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comptribcoza.sharepoint.com/sites/Procurement/Shared Documents/Request for Quotes/2025 - 2026/002 - RFQ EAP/RFQ Documents/"/>
    </mc:Choice>
  </mc:AlternateContent>
  <xr:revisionPtr revIDLastSave="337" documentId="13_ncr:1_{FC1A7231-8843-4ACF-BA59-8FCE5ACBEECD}" xr6:coauthVersionLast="47" xr6:coauthVersionMax="47" xr10:uidLastSave="{F2D54C54-11EB-4BAA-B05F-139A55A39562}"/>
  <bookViews>
    <workbookView xWindow="-120" yWindow="-120" windowWidth="29040" windowHeight="15720" xr2:uid="{9A5A8609-268D-46B9-A3E1-2E7FE94D0132}"/>
  </bookViews>
  <sheets>
    <sheet name="Instructions" sheetId="2" r:id="rId1"/>
    <sheet name="Pricing Schedule 36 Months" sheetId="1" r:id="rId2"/>
    <sheet name="Price Declaration " sheetId="3" r:id="rId3"/>
  </sheets>
  <externalReferences>
    <externalReference r:id="rId4"/>
  </externalReferences>
  <definedNames>
    <definedName name="AA">#REF!</definedName>
    <definedName name="Answers_to_Template4_Q">#REF!</definedName>
    <definedName name="Cost_Changes">#REF!</definedName>
    <definedName name="EE">#REF!</definedName>
    <definedName name="Names_cells">#REF!</definedName>
    <definedName name="_xlnm.Print_Area" localSheetId="0">Instructions!$A$1:$M$41</definedName>
    <definedName name="_xlnm.Print_Area" localSheetId="2">'Price Declaration '!$A$1:$I$41</definedName>
    <definedName name="QQ">#REF!</definedName>
    <definedName name="RR">#REF!</definedName>
    <definedName name="SS">#REF!</definedName>
    <definedName name="TOTAL_E">#REF!</definedName>
    <definedName name="TOTAL_I">#REF!</definedName>
    <definedName name="TOTAL_M">#REF!</definedName>
    <definedName name="TT">#REF!</definedName>
    <definedName name="WW">#REF!</definedName>
    <definedName name="XX">#REF!</definedName>
    <definedName name="Years">#REF!</definedName>
    <definedName name="Y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8" i="1" l="1"/>
  <c r="G28" i="1"/>
  <c r="E28" i="1"/>
  <c r="C28" i="1"/>
  <c r="C26" i="1"/>
  <c r="E26" i="1"/>
  <c r="G26" i="1"/>
  <c r="H26" i="1"/>
  <c r="H25" i="1"/>
  <c r="C22" i="1"/>
  <c r="E22" i="1"/>
  <c r="G22" i="1"/>
  <c r="H22" i="1"/>
  <c r="H21" i="1"/>
  <c r="H20" i="1"/>
  <c r="H19" i="1"/>
  <c r="H18" i="1"/>
  <c r="G19" i="1"/>
  <c r="G20" i="1"/>
  <c r="G21" i="1"/>
  <c r="G18" i="1"/>
  <c r="C21" i="1"/>
  <c r="E19" i="1"/>
  <c r="E20" i="1"/>
  <c r="E21" i="1"/>
  <c r="E18" i="1"/>
  <c r="C19" i="1"/>
  <c r="C20" i="1"/>
  <c r="C18" i="1"/>
  <c r="C15" i="1"/>
  <c r="E15" i="1"/>
  <c r="G15" i="1"/>
  <c r="H15" i="1"/>
  <c r="H12" i="1"/>
  <c r="C9" i="3" l="1"/>
  <c r="C8" i="3"/>
  <c r="A15" i="3"/>
  <c r="C10" i="3"/>
  <c r="G25" i="1" l="1"/>
  <c r="E25" i="1"/>
  <c r="C25" i="1"/>
  <c r="C13" i="1"/>
  <c r="G14" i="1"/>
  <c r="G13" i="1"/>
  <c r="G12" i="1"/>
  <c r="E14" i="1"/>
  <c r="E13" i="1"/>
  <c r="E12" i="1"/>
  <c r="C14" i="1"/>
  <c r="C12" i="1"/>
  <c r="H13" i="1" l="1"/>
  <c r="H14" i="1"/>
</calcChain>
</file>

<file path=xl/sharedStrings.xml><?xml version="1.0" encoding="utf-8"?>
<sst xmlns="http://schemas.openxmlformats.org/spreadsheetml/2006/main" count="86" uniqueCount="65">
  <si>
    <t>Counselling Services</t>
  </si>
  <si>
    <t>Life Management Services</t>
  </si>
  <si>
    <t>Total</t>
  </si>
  <si>
    <t>Per Report</t>
  </si>
  <si>
    <t>Per Day/Workshop</t>
  </si>
  <si>
    <t>TOTAL</t>
  </si>
  <si>
    <t>Marketing &amp; Communication Materials</t>
  </si>
  <si>
    <t>Per Employee per month</t>
  </si>
  <si>
    <t>Deliverable A</t>
  </si>
  <si>
    <t>Deliverable B</t>
  </si>
  <si>
    <t>Deliverable C</t>
  </si>
  <si>
    <t>Service providers must note that total cost is based on a total of  35 employees</t>
  </si>
  <si>
    <t>Workplace Ergonomics and Safety</t>
  </si>
  <si>
    <t>Health and Wellness Education</t>
  </si>
  <si>
    <t>Per Employee per Month</t>
  </si>
  <si>
    <t>Annexure B - Pricing Schedule RFQ EAP</t>
  </si>
  <si>
    <t xml:space="preserve">Annual Wellness Day </t>
  </si>
  <si>
    <t>Total Year 1     (Incl. VAT)</t>
  </si>
  <si>
    <t>Total Year 3      (Incl. VAT)</t>
  </si>
  <si>
    <t>Total for 3 years (Incl. VAT)</t>
  </si>
  <si>
    <t>Total Year 1   (Incl. VAT)</t>
  </si>
  <si>
    <t>Total Year 2   (Incl. VAT)</t>
  </si>
  <si>
    <t>Total Year 3   (Incl. VAT)</t>
  </si>
  <si>
    <t>Bi-Annual Reports</t>
  </si>
  <si>
    <t>Total Year 2    (Incl. VAT)</t>
  </si>
  <si>
    <t xml:space="preserve">Total Cost  to be Used for Evaluation </t>
  </si>
  <si>
    <t>ANNEXURE B</t>
  </si>
  <si>
    <t>PRICING SUBMISSION</t>
  </si>
  <si>
    <t>RFQ NO:</t>
  </si>
  <si>
    <t>RFQ NAME:</t>
  </si>
  <si>
    <t>SERVICE PROVIDER NAME</t>
  </si>
  <si>
    <t>PRICE INSTRUCTIONS</t>
  </si>
  <si>
    <t>1.  STRUCTURE OF THE RFQ</t>
  </si>
  <si>
    <t>This spreadsheet contains the financial response template for the RFQ. The pricing submission instructions in this document must be read in conjunction with instructions or notes embedded in the various tabs of spreadsheet (Pricing Schedule).</t>
  </si>
  <si>
    <t>2.  GENERAL INSTRUCTIONS FOR COMPLETING THE PRICING SCHEDULE TEMPLATES</t>
  </si>
  <si>
    <t>2.1  Submission format</t>
  </si>
  <si>
    <t>2.1.1 Service providers must submit  a paper copy  of the Pricing Schedule. In the event of a discrepancy, the paper copy will prevail.</t>
  </si>
  <si>
    <t>2.1.2 Service providers must sign all paper copies of their Pricing Schedule.</t>
  </si>
  <si>
    <t>2.1.3 Service providers must complete and submit the templates attached ,which reflects the estimated cost of a 36 month contract based on hours indicated by the Tribunal</t>
  </si>
  <si>
    <t>2.2  Input spreadsheets</t>
  </si>
  <si>
    <t>2.2.1 The Pricing Schedule template is contained within the one (1) Excel Workbook</t>
  </si>
  <si>
    <t>2.2.2 Service providers must not  make any changes to the spreadsheets or change the formatting of the Pricing Schedule.</t>
  </si>
  <si>
    <t>2.2.3 Cells are formatted to automatically indicate South African Rands, ordinary text fields and percentages (%) where applicable.</t>
  </si>
  <si>
    <r>
      <t xml:space="preserve">2.2.4 Input cells FOR SERVICE PROVIDERS S are highlighted in </t>
    </r>
    <r>
      <rPr>
        <sz val="12"/>
        <color rgb="FF00B050"/>
        <rFont val="Arial"/>
        <family val="2"/>
      </rPr>
      <t xml:space="preserve"> GREEN.</t>
    </r>
    <r>
      <rPr>
        <sz val="12"/>
        <rFont val="Arial"/>
        <family val="2"/>
      </rPr>
      <t xml:space="preserve"> The service provider must complete all the relevant input cells for the RFQ. No other cells must be changed in any way whatsoever.</t>
    </r>
  </si>
  <si>
    <r>
      <t xml:space="preserve">2.2.4 Input cells FOR THE TRIBUNAL are highlighted in  </t>
    </r>
    <r>
      <rPr>
        <b/>
        <sz val="12"/>
        <color theme="9" tint="-0.249977111117893"/>
        <rFont val="Arial"/>
        <family val="2"/>
      </rPr>
      <t>ORANGE.</t>
    </r>
    <r>
      <rPr>
        <sz val="12"/>
        <rFont val="Arial"/>
        <family val="2"/>
      </rPr>
      <t xml:space="preserve"> The Tribunal has completed all the relevant input cells for the RFQ. No other cells must be changed in any way whatsoever.</t>
    </r>
  </si>
  <si>
    <t>2.3  Currency and VAT</t>
  </si>
  <si>
    <t>2.3.1 All service providers’ pricing must be quoted in South African Rands (ZAR).</t>
  </si>
  <si>
    <t>2.3.2 All proposers' pricing must include VAT.</t>
  </si>
  <si>
    <t>Price Declaration</t>
  </si>
  <si>
    <t>Dear Sir/Madam,                                                                                                                                                                            Having read through and examined the Request For Quotation (RFQ) Document, the General Conditions and all other Annexures to the RFQ Document, we offer to provide the specific service to the Tribunal at the following total amount (including VAT)</t>
  </si>
  <si>
    <t>In words:</t>
  </si>
  <si>
    <t>We understand that the Tribunal is not bound to accept the lowest or any offer and that we must bear all costs which we have incurred in connection with preparing and submitting this RFQ</t>
  </si>
  <si>
    <t>We hereby undertake for the period during which this RFQ remains open for acceptance not to divulge to any persons, other than the persons to which the response to the RFQ is submitted, any information relating to the submission of the response or the details therein except where such is necessary for the submission of the response to this RFQ.</t>
  </si>
  <si>
    <t>Signature</t>
  </si>
  <si>
    <t>Date</t>
  </si>
  <si>
    <t xml:space="preserve">Print name of signatory: ……………………………………………………………………………. </t>
  </si>
  <si>
    <t xml:space="preserve">Designation: ………………………………………………………………………………………….  </t>
  </si>
  <si>
    <r>
      <t xml:space="preserve">FOR AND ON BEHALF OF: </t>
    </r>
    <r>
      <rPr>
        <b/>
        <sz val="12"/>
        <color rgb="FF00B0F0"/>
        <rFont val="Arial"/>
        <family val="2"/>
      </rPr>
      <t>COMPANY NAME</t>
    </r>
  </si>
  <si>
    <t>Tel No: ……………………………………….</t>
  </si>
  <si>
    <t>Cell No: ……………………………………….</t>
  </si>
  <si>
    <t>Email:………………………………………….</t>
  </si>
  <si>
    <t>ER-RFQ/2025-2026/002/Employee Assistance/Wellness Program</t>
  </si>
  <si>
    <t>Employee Assistance/Wellness Program</t>
  </si>
  <si>
    <t>Ad Hoc Services</t>
  </si>
  <si>
    <r>
      <t>We undertake to hold this offer open for acceptance for a period of 120</t>
    </r>
    <r>
      <rPr>
        <b/>
        <sz val="12"/>
        <rFont val="Arial"/>
        <family val="2"/>
      </rPr>
      <t xml:space="preserve"> days</t>
    </r>
    <r>
      <rPr>
        <sz val="12"/>
        <rFont val="Arial"/>
        <family val="2"/>
      </rPr>
      <t xml:space="preserve"> from the date of submission of offers. We further undertake that upon final acceptance of our offer, we will commence with the provision of service when required to do so by the Tribunal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</si>
</sst>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R&quot;#,##0.00"/>
    <numFmt numFmtId="165" formatCode="_ &quot;R&quot;\ * #,##0.00_ ;_ &quot;R&quot;\ * \-#,##0.00_ ;_ &quot;R&quot;\ * &quot;-&quot;??_ ;_ @_ "/>
  </numFmts>
  <fonts count="16" x14ac:knownFonts="1">
    <font>
      <sz val="11"/>
      <color theme="1"/>
      <name val="Calibri"/>
      <family val="2"/>
      <scheme val="minor"/>
    </font>
    <font>
      <sz val="11"/>
      <color theme="1"/>
      <name val="Calibri"/>
      <family val="2"/>
    </font>
    <font>
      <sz val="11"/>
      <color theme="1"/>
      <name val="Calibri"/>
      <family val="2"/>
    </font>
    <font>
      <sz val="11"/>
      <color theme="1"/>
      <name val="Calibri"/>
      <family val="2"/>
    </font>
    <font>
      <b/>
      <sz val="11"/>
      <color theme="1"/>
      <name val="Calibri"/>
      <family val="2"/>
    </font>
    <font>
      <b/>
      <u/>
      <sz val="12"/>
      <color theme="1"/>
      <name val="Calibri"/>
      <family val="2"/>
    </font>
    <font>
      <sz val="10"/>
      <name val="Arial"/>
    </font>
    <font>
      <sz val="12"/>
      <name val="Arial"/>
      <family val="2"/>
    </font>
    <font>
      <b/>
      <sz val="12"/>
      <name val="Arial"/>
      <family val="2"/>
    </font>
    <font>
      <b/>
      <sz val="12"/>
      <color rgb="FF000000"/>
      <name val="Arial"/>
      <family val="2"/>
    </font>
    <font>
      <b/>
      <i/>
      <sz val="12"/>
      <name val="Arial"/>
      <family val="2"/>
    </font>
    <font>
      <sz val="12"/>
      <color rgb="FF00B050"/>
      <name val="Arial"/>
      <family val="2"/>
    </font>
    <font>
      <b/>
      <sz val="12"/>
      <color theme="9" tint="-0.249977111117893"/>
      <name val="Arial"/>
      <family val="2"/>
    </font>
    <font>
      <sz val="10"/>
      <name val="Arial"/>
      <family val="2"/>
    </font>
    <font>
      <b/>
      <sz val="12"/>
      <color theme="0" tint="-0.249977111117893"/>
      <name val="Arial"/>
      <family val="2"/>
    </font>
    <font>
      <b/>
      <sz val="12"/>
      <color rgb="FF00B0F0"/>
      <name val="Arial"/>
      <family val="2"/>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double">
        <color indexed="64"/>
      </left>
      <right style="double">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0" fontId="6" fillId="0" borderId="0"/>
    <xf numFmtId="0" fontId="13" fillId="0" borderId="0"/>
  </cellStyleXfs>
  <cellXfs count="125">
    <xf numFmtId="0" fontId="0" fillId="0" borderId="0" xfId="0"/>
    <xf numFmtId="0" fontId="3" fillId="0" borderId="0" xfId="0" applyFont="1"/>
    <xf numFmtId="0" fontId="4" fillId="0" borderId="0" xfId="0" applyFont="1"/>
    <xf numFmtId="0" fontId="3" fillId="0" borderId="1" xfId="0" applyFont="1" applyBorder="1"/>
    <xf numFmtId="164" fontId="3" fillId="0" borderId="1" xfId="0" applyNumberFormat="1" applyFont="1" applyBorder="1"/>
    <xf numFmtId="0" fontId="4" fillId="0" borderId="2" xfId="0" applyFont="1" applyBorder="1" applyAlignment="1">
      <alignment horizontal="right"/>
    </xf>
    <xf numFmtId="164" fontId="4" fillId="0" borderId="2" xfId="0" applyNumberFormat="1" applyFont="1" applyBorder="1"/>
    <xf numFmtId="0" fontId="4" fillId="0" borderId="0" xfId="0" applyFont="1" applyAlignment="1">
      <alignment horizontal="right"/>
    </xf>
    <xf numFmtId="0" fontId="4" fillId="0" borderId="2" xfId="0" applyFont="1" applyBorder="1" applyAlignment="1">
      <alignment horizontal="left" vertical="top" wrapText="1"/>
    </xf>
    <xf numFmtId="164" fontId="3" fillId="0" borderId="4" xfId="0" applyNumberFormat="1" applyFont="1" applyBorder="1"/>
    <xf numFmtId="164" fontId="4" fillId="0" borderId="5" xfId="0" applyNumberFormat="1" applyFont="1" applyBorder="1"/>
    <xf numFmtId="164" fontId="3" fillId="0" borderId="6" xfId="0" applyNumberFormat="1" applyFont="1" applyBorder="1"/>
    <xf numFmtId="164" fontId="4" fillId="0" borderId="3" xfId="0" applyNumberFormat="1" applyFont="1" applyBorder="1"/>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4" fillId="0" borderId="4" xfId="0" applyFont="1" applyBorder="1" applyAlignment="1">
      <alignment horizontal="left" vertical="top" wrapText="1"/>
    </xf>
    <xf numFmtId="0" fontId="4" fillId="0" borderId="6" xfId="0" applyFont="1" applyBorder="1" applyAlignment="1">
      <alignment horizontal="left" vertical="top" wrapText="1"/>
    </xf>
    <xf numFmtId="0" fontId="3" fillId="0" borderId="7" xfId="0" applyFont="1" applyBorder="1"/>
    <xf numFmtId="0" fontId="3" fillId="0" borderId="8" xfId="0" applyFont="1" applyBorder="1"/>
    <xf numFmtId="0" fontId="3" fillId="0" borderId="9" xfId="0" applyFont="1" applyBorder="1"/>
    <xf numFmtId="0" fontId="3" fillId="0" borderId="10" xfId="0" applyFont="1" applyBorder="1"/>
    <xf numFmtId="0" fontId="3" fillId="0" borderId="11" xfId="0" applyFont="1" applyBorder="1"/>
    <xf numFmtId="0" fontId="4" fillId="0" borderId="10" xfId="0" applyFont="1" applyBorder="1"/>
    <xf numFmtId="0" fontId="3" fillId="0" borderId="12" xfId="0" applyFont="1" applyBorder="1"/>
    <xf numFmtId="0" fontId="3" fillId="0" borderId="13" xfId="0" applyFont="1" applyBorder="1"/>
    <xf numFmtId="0" fontId="3" fillId="0" borderId="14" xfId="0" applyFont="1" applyBorder="1"/>
    <xf numFmtId="0" fontId="2" fillId="0" borderId="1" xfId="0" applyFont="1" applyBorder="1"/>
    <xf numFmtId="164" fontId="4" fillId="0" borderId="2" xfId="0" applyNumberFormat="1" applyFont="1" applyBorder="1" applyAlignment="1">
      <alignment horizontal="right" vertical="top"/>
    </xf>
    <xf numFmtId="164" fontId="3" fillId="0" borderId="2" xfId="0" applyNumberFormat="1" applyFont="1" applyBorder="1" applyAlignment="1">
      <alignment vertical="top"/>
    </xf>
    <xf numFmtId="164" fontId="4" fillId="0" borderId="5" xfId="0" applyNumberFormat="1" applyFont="1" applyBorder="1" applyAlignment="1">
      <alignment horizontal="right" vertical="top"/>
    </xf>
    <xf numFmtId="164" fontId="4" fillId="0" borderId="3" xfId="0" applyNumberFormat="1" applyFont="1" applyBorder="1" applyAlignment="1">
      <alignment horizontal="right" vertical="top"/>
    </xf>
    <xf numFmtId="164" fontId="3" fillId="0" borderId="15" xfId="0" applyNumberFormat="1" applyFont="1" applyBorder="1"/>
    <xf numFmtId="164" fontId="4" fillId="0" borderId="0" xfId="0" applyNumberFormat="1" applyFont="1"/>
    <xf numFmtId="0" fontId="3" fillId="0" borderId="2" xfId="0" applyFont="1" applyBorder="1"/>
    <xf numFmtId="0" fontId="5" fillId="0" borderId="10" xfId="0" applyFont="1" applyBorder="1" applyAlignment="1">
      <alignment horizontal="center"/>
    </xf>
    <xf numFmtId="0" fontId="5" fillId="0" borderId="0" xfId="0" applyFont="1" applyAlignment="1">
      <alignment horizontal="center"/>
    </xf>
    <xf numFmtId="0" fontId="5" fillId="0" borderId="11" xfId="0" applyFont="1" applyBorder="1" applyAlignment="1">
      <alignment horizontal="center"/>
    </xf>
    <xf numFmtId="0" fontId="4" fillId="0" borderId="10" xfId="0" applyFont="1" applyBorder="1" applyAlignment="1">
      <alignment horizontal="left"/>
    </xf>
    <xf numFmtId="0" fontId="4" fillId="0" borderId="0" xfId="0" applyFont="1" applyAlignment="1">
      <alignment horizontal="left"/>
    </xf>
    <xf numFmtId="0" fontId="4" fillId="0" borderId="11" xfId="0" applyFont="1" applyBorder="1" applyAlignment="1">
      <alignment horizontal="left"/>
    </xf>
    <xf numFmtId="0" fontId="7" fillId="2" borderId="7" xfId="1" applyFont="1" applyFill="1" applyBorder="1"/>
    <xf numFmtId="0" fontId="7" fillId="2" borderId="8" xfId="1" applyFont="1" applyFill="1" applyBorder="1"/>
    <xf numFmtId="0" fontId="7" fillId="2" borderId="9" xfId="1" applyFont="1" applyFill="1" applyBorder="1"/>
    <xf numFmtId="0" fontId="7" fillId="0" borderId="0" xfId="1" applyFont="1"/>
    <xf numFmtId="0" fontId="7" fillId="2" borderId="10" xfId="1" applyFont="1" applyFill="1" applyBorder="1"/>
    <xf numFmtId="0" fontId="7" fillId="2" borderId="0" xfId="1" applyFont="1" applyFill="1"/>
    <xf numFmtId="0" fontId="8" fillId="2" borderId="0" xfId="1" applyFont="1" applyFill="1" applyAlignment="1">
      <alignment horizontal="right"/>
    </xf>
    <xf numFmtId="0" fontId="7" fillId="2" borderId="11" xfId="1" applyFont="1" applyFill="1" applyBorder="1"/>
    <xf numFmtId="0" fontId="8" fillId="3" borderId="4" xfId="1" applyFont="1" applyFill="1" applyBorder="1" applyAlignment="1">
      <alignment horizontal="center"/>
    </xf>
    <xf numFmtId="0" fontId="8" fillId="3" borderId="16" xfId="1" applyFont="1" applyFill="1" applyBorder="1" applyAlignment="1">
      <alignment horizontal="center"/>
    </xf>
    <xf numFmtId="0" fontId="8" fillId="3" borderId="17" xfId="1" applyFont="1" applyFill="1" applyBorder="1" applyAlignment="1">
      <alignment horizontal="center"/>
    </xf>
    <xf numFmtId="0" fontId="8" fillId="2" borderId="1" xfId="1" applyFont="1" applyFill="1" applyBorder="1" applyAlignment="1">
      <alignment horizontal="left"/>
    </xf>
    <xf numFmtId="0" fontId="7" fillId="0" borderId="4" xfId="1" applyFont="1" applyBorder="1" applyAlignment="1">
      <alignment horizontal="center"/>
    </xf>
    <xf numFmtId="0" fontId="7" fillId="0" borderId="16" xfId="1" applyFont="1" applyBorder="1" applyAlignment="1">
      <alignment horizontal="center"/>
    </xf>
    <xf numFmtId="0" fontId="7" fillId="0" borderId="17" xfId="1" applyFont="1" applyBorder="1" applyAlignment="1">
      <alignment horizontal="center"/>
    </xf>
    <xf numFmtId="0" fontId="8" fillId="2" borderId="10" xfId="1" applyFont="1" applyFill="1" applyBorder="1" applyAlignment="1">
      <alignment wrapText="1"/>
    </xf>
    <xf numFmtId="0" fontId="8" fillId="2" borderId="0" xfId="1" applyFont="1" applyFill="1" applyAlignment="1">
      <alignment wrapText="1"/>
    </xf>
    <xf numFmtId="0" fontId="8" fillId="2" borderId="11" xfId="1" applyFont="1" applyFill="1" applyBorder="1" applyAlignment="1">
      <alignment wrapText="1"/>
    </xf>
    <xf numFmtId="0" fontId="7" fillId="2" borderId="10" xfId="1" applyFont="1" applyFill="1" applyBorder="1" applyAlignment="1">
      <alignment wrapText="1"/>
    </xf>
    <xf numFmtId="0" fontId="7" fillId="2" borderId="0" xfId="1" applyFont="1" applyFill="1" applyAlignment="1">
      <alignment wrapText="1"/>
    </xf>
    <xf numFmtId="0" fontId="7" fillId="2" borderId="11" xfId="1" applyFont="1" applyFill="1" applyBorder="1" applyAlignment="1">
      <alignment wrapText="1"/>
    </xf>
    <xf numFmtId="0" fontId="10" fillId="2" borderId="10" xfId="1" applyFont="1" applyFill="1" applyBorder="1" applyAlignment="1">
      <alignment wrapText="1"/>
    </xf>
    <xf numFmtId="0" fontId="10" fillId="2" borderId="0" xfId="1" applyFont="1" applyFill="1" applyAlignment="1">
      <alignment wrapText="1"/>
    </xf>
    <xf numFmtId="0" fontId="10" fillId="2" borderId="11" xfId="1" applyFont="1" applyFill="1" applyBorder="1" applyAlignment="1">
      <alignment wrapText="1"/>
    </xf>
    <xf numFmtId="0" fontId="10" fillId="2" borderId="10" xfId="1" applyFont="1" applyFill="1" applyBorder="1"/>
    <xf numFmtId="0" fontId="10" fillId="2" borderId="0" xfId="1" applyFont="1" applyFill="1"/>
    <xf numFmtId="0" fontId="10" fillId="2" borderId="11" xfId="1" applyFont="1" applyFill="1" applyBorder="1"/>
    <xf numFmtId="0" fontId="7" fillId="0" borderId="10" xfId="2" applyFont="1" applyBorder="1" applyAlignment="1">
      <alignment horizontal="left"/>
    </xf>
    <xf numFmtId="0" fontId="7" fillId="0" borderId="0" xfId="2" applyFont="1" applyAlignment="1">
      <alignment horizontal="left"/>
    </xf>
    <xf numFmtId="0" fontId="7" fillId="0" borderId="11" xfId="2" applyFont="1" applyBorder="1" applyAlignment="1">
      <alignment horizontal="left"/>
    </xf>
    <xf numFmtId="0" fontId="8" fillId="2" borderId="12" xfId="1" applyFont="1" applyFill="1" applyBorder="1" applyAlignment="1">
      <alignment horizontal="center"/>
    </xf>
    <xf numFmtId="0" fontId="8" fillId="2" borderId="13" xfId="1" applyFont="1" applyFill="1" applyBorder="1" applyAlignment="1">
      <alignment horizontal="center"/>
    </xf>
    <xf numFmtId="0" fontId="8" fillId="2" borderId="14" xfId="1" applyFont="1" applyFill="1" applyBorder="1" applyAlignment="1">
      <alignment horizontal="center"/>
    </xf>
    <xf numFmtId="0" fontId="7" fillId="0" borderId="0" xfId="1" applyFont="1"/>
    <xf numFmtId="0" fontId="8" fillId="2" borderId="11" xfId="1" applyFont="1" applyFill="1" applyBorder="1" applyAlignment="1">
      <alignment horizontal="right"/>
    </xf>
    <xf numFmtId="0" fontId="8" fillId="2" borderId="18" xfId="1" applyFont="1" applyFill="1" applyBorder="1"/>
    <xf numFmtId="0" fontId="8" fillId="2" borderId="19" xfId="1" applyFont="1" applyFill="1" applyBorder="1"/>
    <xf numFmtId="0" fontId="8" fillId="0" borderId="4" xfId="1" applyFont="1" applyBorder="1" applyAlignment="1">
      <alignment horizontal="left" vertical="center"/>
    </xf>
    <xf numFmtId="0" fontId="8" fillId="0" borderId="16" xfId="1" applyFont="1" applyBorder="1" applyAlignment="1">
      <alignment horizontal="left" vertical="center"/>
    </xf>
    <xf numFmtId="0" fontId="8" fillId="0" borderId="17" xfId="1" applyFont="1" applyBorder="1" applyAlignment="1">
      <alignment horizontal="left" vertical="center"/>
    </xf>
    <xf numFmtId="0" fontId="8" fillId="2" borderId="4" xfId="1" applyFont="1" applyFill="1" applyBorder="1" applyAlignment="1">
      <alignment horizontal="left" vertical="center" wrapText="1"/>
    </xf>
    <xf numFmtId="0" fontId="8" fillId="2" borderId="16" xfId="1" applyFont="1" applyFill="1" applyBorder="1" applyAlignment="1">
      <alignment horizontal="left" vertical="center" wrapText="1"/>
    </xf>
    <xf numFmtId="0" fontId="8" fillId="2" borderId="17" xfId="1" applyFont="1" applyFill="1" applyBorder="1" applyAlignment="1">
      <alignment horizontal="left" vertical="center" wrapText="1"/>
    </xf>
    <xf numFmtId="0" fontId="8" fillId="2" borderId="18" xfId="1" applyFont="1" applyFill="1" applyBorder="1" applyAlignment="1">
      <alignment horizontal="center" wrapText="1"/>
    </xf>
    <xf numFmtId="0" fontId="8" fillId="2" borderId="20" xfId="1" applyFont="1" applyFill="1" applyBorder="1" applyAlignment="1">
      <alignment horizontal="center" wrapText="1"/>
    </xf>
    <xf numFmtId="0" fontId="8" fillId="2" borderId="19" xfId="1" applyFont="1" applyFill="1" applyBorder="1" applyAlignment="1">
      <alignment horizontal="center" wrapText="1"/>
    </xf>
    <xf numFmtId="0" fontId="8" fillId="4" borderId="4" xfId="1" applyFont="1" applyFill="1" applyBorder="1" applyAlignment="1">
      <alignment horizontal="center"/>
    </xf>
    <xf numFmtId="0" fontId="8" fillId="4" borderId="16" xfId="1" applyFont="1" applyFill="1" applyBorder="1" applyAlignment="1">
      <alignment horizontal="center"/>
    </xf>
    <xf numFmtId="0" fontId="8" fillId="4" borderId="17" xfId="1" applyFont="1" applyFill="1" applyBorder="1" applyAlignment="1">
      <alignment horizontal="center"/>
    </xf>
    <xf numFmtId="0" fontId="7" fillId="2" borderId="4" xfId="1" applyFont="1" applyFill="1" applyBorder="1" applyAlignment="1">
      <alignment horizontal="left" vertical="top" wrapText="1"/>
    </xf>
    <xf numFmtId="0" fontId="7" fillId="2" borderId="16" xfId="1" applyFont="1" applyFill="1" applyBorder="1" applyAlignment="1">
      <alignment horizontal="left" vertical="top" wrapText="1"/>
    </xf>
    <xf numFmtId="0" fontId="7" fillId="2" borderId="17" xfId="1" applyFont="1" applyFill="1" applyBorder="1" applyAlignment="1">
      <alignment horizontal="left" vertical="top" wrapText="1"/>
    </xf>
    <xf numFmtId="165" fontId="8" fillId="0" borderId="4" xfId="1" applyNumberFormat="1" applyFont="1" applyBorder="1" applyAlignment="1">
      <alignment horizontal="left"/>
    </xf>
    <xf numFmtId="165" fontId="8" fillId="0" borderId="16" xfId="1" applyNumberFormat="1" applyFont="1" applyBorder="1" applyAlignment="1">
      <alignment horizontal="left"/>
    </xf>
    <xf numFmtId="165" fontId="8" fillId="0" borderId="17" xfId="1" applyNumberFormat="1" applyFont="1" applyBorder="1" applyAlignment="1">
      <alignment horizontal="left"/>
    </xf>
    <xf numFmtId="0" fontId="7" fillId="0" borderId="1" xfId="1" applyFont="1" applyBorder="1" applyAlignment="1">
      <alignment vertical="top"/>
    </xf>
    <xf numFmtId="0" fontId="7" fillId="2" borderId="10" xfId="1" applyFont="1" applyFill="1" applyBorder="1"/>
    <xf numFmtId="0" fontId="7" fillId="2" borderId="0" xfId="1" applyFont="1" applyFill="1"/>
    <xf numFmtId="0" fontId="7" fillId="2" borderId="11" xfId="1" applyFont="1" applyFill="1" applyBorder="1"/>
    <xf numFmtId="0" fontId="14" fillId="2" borderId="10" xfId="1" applyFont="1" applyFill="1" applyBorder="1" applyAlignment="1">
      <alignment horizontal="left"/>
    </xf>
    <xf numFmtId="0" fontId="14" fillId="2" borderId="0" xfId="1" applyFont="1" applyFill="1" applyAlignment="1">
      <alignment horizontal="left"/>
    </xf>
    <xf numFmtId="0" fontId="8" fillId="2" borderId="0" xfId="1" applyFont="1" applyFill="1"/>
    <xf numFmtId="0" fontId="14" fillId="2" borderId="11" xfId="1" applyFont="1" applyFill="1" applyBorder="1" applyAlignment="1">
      <alignment horizontal="left"/>
    </xf>
    <xf numFmtId="0" fontId="14" fillId="2" borderId="10" xfId="1" applyFont="1" applyFill="1" applyBorder="1" applyAlignment="1">
      <alignment horizontal="left"/>
    </xf>
    <xf numFmtId="0" fontId="14" fillId="2" borderId="0" xfId="1" applyFont="1" applyFill="1" applyAlignment="1">
      <alignment horizontal="left"/>
    </xf>
    <xf numFmtId="0" fontId="14" fillId="2" borderId="11" xfId="1" applyFont="1" applyFill="1" applyBorder="1" applyAlignment="1">
      <alignment horizontal="left"/>
    </xf>
    <xf numFmtId="0" fontId="8" fillId="2" borderId="10" xfId="1" applyFont="1" applyFill="1" applyBorder="1"/>
    <xf numFmtId="0" fontId="8" fillId="2" borderId="0" xfId="1" applyFont="1" applyFill="1"/>
    <xf numFmtId="0" fontId="8" fillId="2" borderId="11" xfId="1" applyFont="1" applyFill="1" applyBorder="1"/>
    <xf numFmtId="0" fontId="7" fillId="2" borderId="12" xfId="1" applyFont="1" applyFill="1" applyBorder="1"/>
    <xf numFmtId="0" fontId="7" fillId="2" borderId="13" xfId="1" applyFont="1" applyFill="1" applyBorder="1"/>
    <xf numFmtId="0" fontId="7" fillId="2" borderId="14" xfId="1" applyFont="1" applyFill="1" applyBorder="1"/>
    <xf numFmtId="0" fontId="9" fillId="0" borderId="4" xfId="1" applyFont="1" applyBorder="1" applyAlignment="1">
      <alignment horizontal="left" vertical="center"/>
    </xf>
    <xf numFmtId="0" fontId="9" fillId="0" borderId="16" xfId="1" applyFont="1" applyBorder="1" applyAlignment="1">
      <alignment horizontal="left" vertical="center"/>
    </xf>
    <xf numFmtId="0" fontId="9" fillId="0" borderId="17" xfId="1" applyFont="1" applyBorder="1" applyAlignment="1">
      <alignment horizontal="left" vertical="center"/>
    </xf>
    <xf numFmtId="0" fontId="8" fillId="0" borderId="4" xfId="1" applyFont="1" applyBorder="1" applyAlignment="1">
      <alignment vertical="center"/>
    </xf>
    <xf numFmtId="0" fontId="8" fillId="0" borderId="16" xfId="1" applyFont="1" applyBorder="1" applyAlignment="1">
      <alignment vertical="center"/>
    </xf>
    <xf numFmtId="0" fontId="8" fillId="0" borderId="17" xfId="1" applyFont="1" applyBorder="1" applyAlignment="1">
      <alignment vertical="center"/>
    </xf>
    <xf numFmtId="0" fontId="7" fillId="2" borderId="10" xfId="1" applyFont="1" applyFill="1" applyBorder="1" applyAlignment="1">
      <alignment horizontal="left" vertical="top" wrapText="1"/>
    </xf>
    <xf numFmtId="0" fontId="7" fillId="2" borderId="0" xfId="1" applyFont="1" applyFill="1" applyAlignment="1">
      <alignment horizontal="left" vertical="top" wrapText="1"/>
    </xf>
    <xf numFmtId="0" fontId="7" fillId="2" borderId="11" xfId="1" applyFont="1" applyFill="1" applyBorder="1" applyAlignment="1">
      <alignment horizontal="left" vertical="top" wrapText="1"/>
    </xf>
    <xf numFmtId="0" fontId="7" fillId="0" borderId="10" xfId="1" applyFont="1" applyBorder="1" applyAlignment="1">
      <alignment horizontal="left" vertical="top" wrapText="1"/>
    </xf>
    <xf numFmtId="0" fontId="7" fillId="0" borderId="0" xfId="1" applyFont="1" applyAlignment="1">
      <alignment horizontal="left" vertical="top" wrapText="1"/>
    </xf>
    <xf numFmtId="0" fontId="7" fillId="0" borderId="11" xfId="1" applyFont="1" applyBorder="1" applyAlignment="1">
      <alignment horizontal="left" vertical="top" wrapText="1"/>
    </xf>
    <xf numFmtId="0" fontId="1" fillId="0" borderId="15" xfId="0" applyFont="1" applyBorder="1"/>
  </cellXfs>
  <cellStyles count="3">
    <cellStyle name="Normal" xfId="0" builtinId="0"/>
    <cellStyle name="Normal 2" xfId="1" xr:uid="{569603A9-D269-4E43-9AC6-1A0C067359D0}"/>
    <cellStyle name="Normal 2 2" xfId="2" xr:uid="{9B94BD29-D065-4A31-AAF7-3B29DAEFB4FC}"/>
  </cellStyles>
  <dxfs count="0"/>
  <tableStyles count="0" defaultTableStyle="TableStyleMedium2" defaultPivotStyle="PivotStyleLight16"/>
  <colors>
    <mruColors>
      <color rgb="FFFF00FF"/>
      <color rgb="FFFFCCFF"/>
      <color rgb="FFCCCCFF"/>
      <color rgb="FFCC66FF"/>
      <color rgb="FF66CCFF"/>
      <color rgb="FF00CC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116418</xdr:colOff>
      <xdr:row>0</xdr:row>
      <xdr:rowOff>105833</xdr:rowOff>
    </xdr:from>
    <xdr:to>
      <xdr:col>3</xdr:col>
      <xdr:colOff>391584</xdr:colOff>
      <xdr:row>7</xdr:row>
      <xdr:rowOff>37819</xdr:rowOff>
    </xdr:to>
    <xdr:pic>
      <xdr:nvPicPr>
        <xdr:cNvPr id="2" name="Picture 1">
          <a:extLst>
            <a:ext uri="{FF2B5EF4-FFF2-40B4-BE49-F238E27FC236}">
              <a16:creationId xmlns:a16="http://schemas.microsoft.com/office/drawing/2014/main" id="{F8E1F0C9-A58F-4D23-8DBE-371C1E78EC41}"/>
            </a:ext>
          </a:extLst>
        </xdr:cNvPr>
        <xdr:cNvPicPr>
          <a:picLocks noChangeAspect="1"/>
        </xdr:cNvPicPr>
      </xdr:nvPicPr>
      <xdr:blipFill>
        <a:blip xmlns:r="http://schemas.openxmlformats.org/officeDocument/2006/relationships" r:embed="rId1"/>
        <a:stretch>
          <a:fillRect/>
        </a:stretch>
      </xdr:blipFill>
      <xdr:spPr>
        <a:xfrm>
          <a:off x="116418" y="105833"/>
          <a:ext cx="2103966" cy="13321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314326</xdr:colOff>
      <xdr:row>0</xdr:row>
      <xdr:rowOff>47626</xdr:rowOff>
    </xdr:from>
    <xdr:to>
      <xdr:col>3</xdr:col>
      <xdr:colOff>1061959</xdr:colOff>
      <xdr:row>5</xdr:row>
      <xdr:rowOff>104776</xdr:rowOff>
    </xdr:to>
    <xdr:pic>
      <xdr:nvPicPr>
        <xdr:cNvPr id="2" name="Picture 1">
          <a:extLst>
            <a:ext uri="{FF2B5EF4-FFF2-40B4-BE49-F238E27FC236}">
              <a16:creationId xmlns:a16="http://schemas.microsoft.com/office/drawing/2014/main" id="{DE1FB971-BAA1-0923-5029-BD97440B6664}"/>
            </a:ext>
          </a:extLst>
        </xdr:cNvPr>
        <xdr:cNvPicPr>
          <a:picLocks noChangeAspect="1"/>
        </xdr:cNvPicPr>
      </xdr:nvPicPr>
      <xdr:blipFill>
        <a:blip xmlns:r="http://schemas.openxmlformats.org/officeDocument/2006/relationships" r:embed="rId1"/>
        <a:stretch>
          <a:fillRect/>
        </a:stretch>
      </xdr:blipFill>
      <xdr:spPr>
        <a:xfrm>
          <a:off x="3905251" y="47626"/>
          <a:ext cx="1595358" cy="10096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161926</xdr:colOff>
      <xdr:row>0</xdr:row>
      <xdr:rowOff>76200</xdr:rowOff>
    </xdr:from>
    <xdr:to>
      <xdr:col>1</xdr:col>
      <xdr:colOff>133351</xdr:colOff>
      <xdr:row>5</xdr:row>
      <xdr:rowOff>112902</xdr:rowOff>
    </xdr:to>
    <xdr:pic>
      <xdr:nvPicPr>
        <xdr:cNvPr id="2" name="Picture 1">
          <a:extLst>
            <a:ext uri="{FF2B5EF4-FFF2-40B4-BE49-F238E27FC236}">
              <a16:creationId xmlns:a16="http://schemas.microsoft.com/office/drawing/2014/main" id="{472F5200-5101-4639-9600-3F3AFC2B8161}"/>
            </a:ext>
          </a:extLst>
        </xdr:cNvPr>
        <xdr:cNvPicPr>
          <a:picLocks noChangeAspect="1"/>
        </xdr:cNvPicPr>
      </xdr:nvPicPr>
      <xdr:blipFill>
        <a:blip xmlns:r="http://schemas.openxmlformats.org/officeDocument/2006/relationships" r:embed="rId1"/>
        <a:stretch>
          <a:fillRect/>
        </a:stretch>
      </xdr:blipFill>
      <xdr:spPr>
        <a:xfrm>
          <a:off x="161926" y="76200"/>
          <a:ext cx="1638300" cy="103682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omptribcoza.sharepoint.com/sites/Procurement/Shared%20Documents/Request%20for%20Quotes/2025%20-%202026/007%20-%20RFQ%20Sage%20Licenses/RFQ%20Drafts/Annexure%20B%20-%20Pricing%20Schedule%20(draft).xlsx" TargetMode="External"/><Relationship Id="rId1" Type="http://schemas.openxmlformats.org/officeDocument/2006/relationships/externalLinkPath" Target="/sites/Procurement/Shared%20Documents/Request%20for%20Quotes/2025%20-%202026/007%20-%20RFQ%20Sage%20Licenses/RFQ%20Drafts/Annexure%20B%20-%20Pricing%20Schedule%20(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Pricing Schedule for 36 months"/>
      <sheetName val="Price Declaration "/>
    </sheetNames>
    <sheetDataSet>
      <sheetData sheetId="0"/>
      <sheetData sheetId="1">
        <row r="42">
          <cell r="J42">
            <v>0</v>
          </cell>
        </row>
      </sheetData>
      <sheetData sheetId="2"/>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A9122-0B04-4AB3-B210-9B8841E82EAC}">
  <sheetPr>
    <pageSetUpPr fitToPage="1"/>
  </sheetPr>
  <dimension ref="A1:M42"/>
  <sheetViews>
    <sheetView tabSelected="1" zoomScale="90" zoomScaleNormal="90" zoomScaleSheetLayoutView="90" workbookViewId="0">
      <selection activeCell="U5" sqref="U5"/>
    </sheetView>
  </sheetViews>
  <sheetFormatPr defaultRowHeight="15" x14ac:dyDescent="0.2"/>
  <cols>
    <col min="1" max="13" width="9.140625" style="43"/>
    <col min="14" max="14" width="9.140625" style="43" customWidth="1"/>
    <col min="15" max="16384" width="9.140625" style="43"/>
  </cols>
  <sheetData>
    <row r="1" spans="1:13" ht="15.95" customHeight="1" x14ac:dyDescent="0.2">
      <c r="A1" s="40"/>
      <c r="B1" s="41"/>
      <c r="C1" s="41"/>
      <c r="D1" s="41"/>
      <c r="E1" s="41"/>
      <c r="F1" s="41"/>
      <c r="G1" s="41"/>
      <c r="H1" s="41"/>
      <c r="I1" s="41"/>
      <c r="J1" s="41"/>
      <c r="K1" s="41"/>
      <c r="L1" s="41"/>
      <c r="M1" s="42"/>
    </row>
    <row r="2" spans="1:13" ht="15.95" customHeight="1" x14ac:dyDescent="0.25">
      <c r="A2" s="44"/>
      <c r="B2" s="45"/>
      <c r="C2" s="45"/>
      <c r="D2" s="45"/>
      <c r="E2" s="45"/>
      <c r="F2" s="45"/>
      <c r="G2" s="45"/>
      <c r="H2" s="45"/>
      <c r="I2" s="45"/>
      <c r="J2" s="46" t="s">
        <v>26</v>
      </c>
      <c r="K2" s="46"/>
      <c r="L2" s="46"/>
      <c r="M2" s="47"/>
    </row>
    <row r="3" spans="1:13" ht="15.95" customHeight="1" x14ac:dyDescent="0.2">
      <c r="A3" s="44"/>
      <c r="B3" s="45"/>
      <c r="C3" s="45"/>
      <c r="D3" s="45"/>
      <c r="E3" s="45"/>
      <c r="F3" s="45"/>
      <c r="G3" s="45"/>
      <c r="H3" s="45"/>
      <c r="I3" s="45"/>
      <c r="J3" s="45"/>
      <c r="K3" s="45"/>
      <c r="L3" s="45"/>
      <c r="M3" s="47"/>
    </row>
    <row r="4" spans="1:13" ht="15.95" customHeight="1" x14ac:dyDescent="0.2">
      <c r="A4" s="44"/>
      <c r="B4" s="45"/>
      <c r="C4" s="45"/>
      <c r="D4" s="45"/>
      <c r="E4" s="45"/>
      <c r="F4" s="45"/>
      <c r="G4" s="45"/>
      <c r="H4" s="45"/>
      <c r="I4" s="45"/>
      <c r="J4" s="45"/>
      <c r="K4" s="45"/>
      <c r="L4" s="45"/>
      <c r="M4" s="47"/>
    </row>
    <row r="5" spans="1:13" ht="15.95" customHeight="1" x14ac:dyDescent="0.2">
      <c r="A5" s="44"/>
      <c r="B5" s="45"/>
      <c r="C5" s="45"/>
      <c r="D5" s="45"/>
      <c r="E5" s="45"/>
      <c r="F5" s="45"/>
      <c r="G5" s="45"/>
      <c r="H5" s="45"/>
      <c r="I5" s="45"/>
      <c r="J5" s="45"/>
      <c r="K5" s="45"/>
      <c r="L5" s="45"/>
      <c r="M5" s="47"/>
    </row>
    <row r="6" spans="1:13" ht="15.95" customHeight="1" x14ac:dyDescent="0.2">
      <c r="A6" s="44"/>
      <c r="B6" s="45"/>
      <c r="C6" s="45"/>
      <c r="D6" s="45"/>
      <c r="E6" s="45"/>
      <c r="F6" s="45"/>
      <c r="G6" s="45"/>
      <c r="H6" s="45"/>
      <c r="I6" s="45"/>
      <c r="J6" s="45"/>
      <c r="K6" s="45"/>
      <c r="L6" s="45"/>
      <c r="M6" s="47"/>
    </row>
    <row r="7" spans="1:13" ht="15.95" customHeight="1" x14ac:dyDescent="0.2">
      <c r="A7" s="44"/>
      <c r="B7" s="45"/>
      <c r="C7" s="45"/>
      <c r="D7" s="45"/>
      <c r="E7" s="45"/>
      <c r="F7" s="45"/>
      <c r="G7" s="45"/>
      <c r="H7" s="45"/>
      <c r="I7" s="45"/>
      <c r="J7" s="45"/>
      <c r="K7" s="45"/>
      <c r="L7" s="45"/>
      <c r="M7" s="47"/>
    </row>
    <row r="8" spans="1:13" ht="15.95" customHeight="1" x14ac:dyDescent="0.2">
      <c r="A8" s="44"/>
      <c r="B8" s="45"/>
      <c r="C8" s="45"/>
      <c r="D8" s="45"/>
      <c r="E8" s="45"/>
      <c r="F8" s="45"/>
      <c r="G8" s="45"/>
      <c r="H8" s="45"/>
      <c r="I8" s="45"/>
      <c r="J8" s="45"/>
      <c r="K8" s="45"/>
      <c r="L8" s="45"/>
      <c r="M8" s="47"/>
    </row>
    <row r="9" spans="1:13" ht="15.95" customHeight="1" x14ac:dyDescent="0.2">
      <c r="A9" s="44"/>
      <c r="B9" s="45"/>
      <c r="C9" s="45"/>
      <c r="D9" s="45"/>
      <c r="E9" s="45"/>
      <c r="F9" s="45"/>
      <c r="G9" s="45"/>
      <c r="H9" s="45"/>
      <c r="I9" s="45"/>
      <c r="J9" s="45"/>
      <c r="K9" s="45"/>
      <c r="L9" s="45"/>
      <c r="M9" s="47"/>
    </row>
    <row r="10" spans="1:13" ht="15.95" customHeight="1" x14ac:dyDescent="0.2">
      <c r="A10" s="44"/>
      <c r="B10" s="45"/>
      <c r="C10" s="45"/>
      <c r="D10" s="45"/>
      <c r="E10" s="45"/>
      <c r="F10" s="45"/>
      <c r="G10" s="45"/>
      <c r="H10" s="45"/>
      <c r="I10" s="45"/>
      <c r="J10" s="45"/>
      <c r="K10" s="45"/>
      <c r="L10" s="45"/>
      <c r="M10" s="47"/>
    </row>
    <row r="11" spans="1:13" ht="15.95" customHeight="1" x14ac:dyDescent="0.25">
      <c r="A11" s="48" t="s">
        <v>27</v>
      </c>
      <c r="B11" s="49"/>
      <c r="C11" s="49"/>
      <c r="D11" s="49"/>
      <c r="E11" s="49"/>
      <c r="F11" s="49"/>
      <c r="G11" s="49"/>
      <c r="H11" s="49"/>
      <c r="I11" s="49"/>
      <c r="J11" s="49"/>
      <c r="K11" s="49"/>
      <c r="L11" s="49"/>
      <c r="M11" s="50"/>
    </row>
    <row r="12" spans="1:13" ht="15.95" customHeight="1" x14ac:dyDescent="0.2">
      <c r="A12" s="44"/>
      <c r="B12" s="45"/>
      <c r="C12" s="45"/>
      <c r="D12" s="45"/>
      <c r="E12" s="45"/>
      <c r="F12" s="45"/>
      <c r="G12" s="45"/>
      <c r="H12" s="45"/>
      <c r="I12" s="45"/>
      <c r="J12" s="45"/>
      <c r="K12" s="45"/>
      <c r="L12" s="45"/>
      <c r="M12" s="47"/>
    </row>
    <row r="13" spans="1:13" ht="15.95" customHeight="1" x14ac:dyDescent="0.25">
      <c r="A13" s="51" t="s">
        <v>28</v>
      </c>
      <c r="B13" s="51"/>
      <c r="C13" s="51"/>
      <c r="D13" s="51"/>
      <c r="E13" s="112" t="s">
        <v>61</v>
      </c>
      <c r="F13" s="113"/>
      <c r="G13" s="113"/>
      <c r="H13" s="113"/>
      <c r="I13" s="113"/>
      <c r="J13" s="113"/>
      <c r="K13" s="113"/>
      <c r="L13" s="114"/>
      <c r="M13" s="47"/>
    </row>
    <row r="14" spans="1:13" ht="15.95" customHeight="1" x14ac:dyDescent="0.2">
      <c r="A14" s="44"/>
      <c r="B14" s="45"/>
      <c r="C14" s="45"/>
      <c r="D14" s="45"/>
      <c r="E14" s="45"/>
      <c r="F14" s="45"/>
      <c r="G14" s="45"/>
      <c r="H14" s="45"/>
      <c r="I14" s="45"/>
      <c r="J14" s="45"/>
      <c r="K14" s="45"/>
      <c r="L14" s="45"/>
      <c r="M14" s="47"/>
    </row>
    <row r="15" spans="1:13" ht="15.95" customHeight="1" x14ac:dyDescent="0.25">
      <c r="A15" s="51" t="s">
        <v>29</v>
      </c>
      <c r="B15" s="51"/>
      <c r="C15" s="51"/>
      <c r="D15" s="51"/>
      <c r="E15" s="115" t="s">
        <v>62</v>
      </c>
      <c r="F15" s="116"/>
      <c r="G15" s="116"/>
      <c r="H15" s="116"/>
      <c r="I15" s="116"/>
      <c r="J15" s="116"/>
      <c r="K15" s="116"/>
      <c r="L15" s="117"/>
      <c r="M15" s="47"/>
    </row>
    <row r="16" spans="1:13" ht="15.95" customHeight="1" x14ac:dyDescent="0.2">
      <c r="A16" s="44"/>
      <c r="B16" s="45"/>
      <c r="C16" s="45"/>
      <c r="D16" s="45"/>
      <c r="E16" s="45"/>
      <c r="F16" s="45"/>
      <c r="G16" s="45"/>
      <c r="H16" s="45"/>
      <c r="I16" s="45"/>
      <c r="J16" s="45"/>
      <c r="K16" s="45"/>
      <c r="L16" s="45"/>
      <c r="M16" s="47"/>
    </row>
    <row r="17" spans="1:13" ht="15.95" customHeight="1" x14ac:dyDescent="0.25">
      <c r="A17" s="51" t="s">
        <v>30</v>
      </c>
      <c r="B17" s="51"/>
      <c r="C17" s="51"/>
      <c r="D17" s="51"/>
      <c r="E17" s="52"/>
      <c r="F17" s="53"/>
      <c r="G17" s="53"/>
      <c r="H17" s="53"/>
      <c r="I17" s="53"/>
      <c r="J17" s="53"/>
      <c r="K17" s="53"/>
      <c r="L17" s="54"/>
      <c r="M17" s="47"/>
    </row>
    <row r="18" spans="1:13" ht="15.95" customHeight="1" x14ac:dyDescent="0.2">
      <c r="A18" s="44"/>
      <c r="B18" s="45"/>
      <c r="C18" s="45"/>
      <c r="D18" s="45"/>
      <c r="E18" s="45"/>
      <c r="F18" s="45"/>
      <c r="G18" s="45"/>
      <c r="H18" s="45"/>
      <c r="I18" s="45"/>
      <c r="J18" s="45"/>
      <c r="K18" s="45"/>
      <c r="L18" s="45"/>
      <c r="M18" s="47"/>
    </row>
    <row r="19" spans="1:13" ht="15.95" customHeight="1" x14ac:dyDescent="0.2">
      <c r="A19" s="44"/>
      <c r="B19" s="45"/>
      <c r="C19" s="45"/>
      <c r="D19" s="45"/>
      <c r="E19" s="45"/>
      <c r="F19" s="45"/>
      <c r="G19" s="45"/>
      <c r="H19" s="45"/>
      <c r="I19" s="45"/>
      <c r="J19" s="45"/>
      <c r="K19" s="45"/>
      <c r="L19" s="45"/>
      <c r="M19" s="47"/>
    </row>
    <row r="20" spans="1:13" ht="15.95" customHeight="1" x14ac:dyDescent="0.2">
      <c r="A20" s="44"/>
      <c r="B20" s="45"/>
      <c r="C20" s="45"/>
      <c r="D20" s="45"/>
      <c r="E20" s="45"/>
      <c r="F20" s="45"/>
      <c r="G20" s="45"/>
      <c r="H20" s="45"/>
      <c r="I20" s="45"/>
      <c r="J20" s="45"/>
      <c r="K20" s="45"/>
      <c r="L20" s="45"/>
      <c r="M20" s="47"/>
    </row>
    <row r="21" spans="1:13" ht="15.95" customHeight="1" x14ac:dyDescent="0.25">
      <c r="A21" s="48" t="s">
        <v>31</v>
      </c>
      <c r="B21" s="49"/>
      <c r="C21" s="49"/>
      <c r="D21" s="49"/>
      <c r="E21" s="49"/>
      <c r="F21" s="49"/>
      <c r="G21" s="49"/>
      <c r="H21" s="49"/>
      <c r="I21" s="49"/>
      <c r="J21" s="49"/>
      <c r="K21" s="49"/>
      <c r="L21" s="49"/>
      <c r="M21" s="50"/>
    </row>
    <row r="22" spans="1:13" ht="15.95" customHeight="1" x14ac:dyDescent="0.2">
      <c r="A22" s="44"/>
      <c r="B22" s="45"/>
      <c r="C22" s="45"/>
      <c r="D22" s="45"/>
      <c r="E22" s="45"/>
      <c r="F22" s="45"/>
      <c r="G22" s="45"/>
      <c r="H22" s="45"/>
      <c r="I22" s="45"/>
      <c r="J22" s="45"/>
      <c r="K22" s="45"/>
      <c r="L22" s="45"/>
      <c r="M22" s="47"/>
    </row>
    <row r="23" spans="1:13" ht="15.95" customHeight="1" x14ac:dyDescent="0.25">
      <c r="A23" s="55" t="s">
        <v>32</v>
      </c>
      <c r="B23" s="56"/>
      <c r="C23" s="56"/>
      <c r="D23" s="56"/>
      <c r="E23" s="56"/>
      <c r="F23" s="56"/>
      <c r="G23" s="56"/>
      <c r="H23" s="56"/>
      <c r="I23" s="56"/>
      <c r="J23" s="56"/>
      <c r="K23" s="56"/>
      <c r="L23" s="56"/>
      <c r="M23" s="57"/>
    </row>
    <row r="24" spans="1:13" ht="48" customHeight="1" x14ac:dyDescent="0.2">
      <c r="A24" s="118" t="s">
        <v>33</v>
      </c>
      <c r="B24" s="119"/>
      <c r="C24" s="119"/>
      <c r="D24" s="119"/>
      <c r="E24" s="119"/>
      <c r="F24" s="119"/>
      <c r="G24" s="119"/>
      <c r="H24" s="119"/>
      <c r="I24" s="119"/>
      <c r="J24" s="119"/>
      <c r="K24" s="119"/>
      <c r="L24" s="119"/>
      <c r="M24" s="120"/>
    </row>
    <row r="25" spans="1:13" ht="15.95" customHeight="1" x14ac:dyDescent="0.2">
      <c r="A25" s="58"/>
      <c r="B25" s="59"/>
      <c r="C25" s="59"/>
      <c r="D25" s="59"/>
      <c r="E25" s="59"/>
      <c r="F25" s="59"/>
      <c r="G25" s="59"/>
      <c r="H25" s="59"/>
      <c r="I25" s="59"/>
      <c r="J25" s="59"/>
      <c r="K25" s="59"/>
      <c r="L25" s="59"/>
      <c r="M25" s="60"/>
    </row>
    <row r="26" spans="1:13" ht="15.95" customHeight="1" x14ac:dyDescent="0.25">
      <c r="A26" s="55" t="s">
        <v>34</v>
      </c>
      <c r="B26" s="56"/>
      <c r="C26" s="56"/>
      <c r="D26" s="56"/>
      <c r="E26" s="56"/>
      <c r="F26" s="56"/>
      <c r="G26" s="56"/>
      <c r="H26" s="56"/>
      <c r="I26" s="56"/>
      <c r="J26" s="56"/>
      <c r="K26" s="56"/>
      <c r="L26" s="56"/>
      <c r="M26" s="57"/>
    </row>
    <row r="27" spans="1:13" ht="15.95" customHeight="1" x14ac:dyDescent="0.2">
      <c r="A27" s="61" t="s">
        <v>35</v>
      </c>
      <c r="B27" s="62"/>
      <c r="C27" s="62"/>
      <c r="D27" s="62"/>
      <c r="E27" s="62"/>
      <c r="F27" s="62"/>
      <c r="G27" s="62"/>
      <c r="H27" s="62"/>
      <c r="I27" s="62"/>
      <c r="J27" s="62"/>
      <c r="K27" s="62"/>
      <c r="L27" s="62"/>
      <c r="M27" s="63"/>
    </row>
    <row r="28" spans="1:13" ht="33" customHeight="1" x14ac:dyDescent="0.2">
      <c r="A28" s="118" t="s">
        <v>36</v>
      </c>
      <c r="B28" s="119"/>
      <c r="C28" s="119"/>
      <c r="D28" s="119"/>
      <c r="E28" s="119"/>
      <c r="F28" s="119"/>
      <c r="G28" s="119"/>
      <c r="H28" s="119"/>
      <c r="I28" s="119"/>
      <c r="J28" s="119"/>
      <c r="K28" s="119"/>
      <c r="L28" s="119"/>
      <c r="M28" s="120"/>
    </row>
    <row r="29" spans="1:13" ht="15.95" customHeight="1" x14ac:dyDescent="0.2">
      <c r="A29" s="118" t="s">
        <v>37</v>
      </c>
      <c r="B29" s="119"/>
      <c r="C29" s="119"/>
      <c r="D29" s="119"/>
      <c r="E29" s="119"/>
      <c r="F29" s="119"/>
      <c r="G29" s="119"/>
      <c r="H29" s="119"/>
      <c r="I29" s="119"/>
      <c r="J29" s="119"/>
      <c r="K29" s="119"/>
      <c r="L29" s="119"/>
      <c r="M29" s="120"/>
    </row>
    <row r="30" spans="1:13" ht="35.25" customHeight="1" x14ac:dyDescent="0.2">
      <c r="A30" s="121" t="s">
        <v>38</v>
      </c>
      <c r="B30" s="122"/>
      <c r="C30" s="122"/>
      <c r="D30" s="122"/>
      <c r="E30" s="122"/>
      <c r="F30" s="122"/>
      <c r="G30" s="122"/>
      <c r="H30" s="122"/>
      <c r="I30" s="122"/>
      <c r="J30" s="122"/>
      <c r="K30" s="122"/>
      <c r="L30" s="122"/>
      <c r="M30" s="123"/>
    </row>
    <row r="31" spans="1:13" ht="15.95" customHeight="1" x14ac:dyDescent="0.2">
      <c r="A31" s="61" t="s">
        <v>39</v>
      </c>
      <c r="B31" s="62"/>
      <c r="C31" s="62"/>
      <c r="D31" s="62"/>
      <c r="E31" s="62"/>
      <c r="F31" s="62"/>
      <c r="G31" s="62"/>
      <c r="H31" s="62"/>
      <c r="I31" s="62"/>
      <c r="J31" s="62"/>
      <c r="K31" s="62"/>
      <c r="L31" s="62"/>
      <c r="M31" s="63"/>
    </row>
    <row r="32" spans="1:13" ht="15.95" customHeight="1" x14ac:dyDescent="0.2">
      <c r="A32" s="118" t="s">
        <v>40</v>
      </c>
      <c r="B32" s="119"/>
      <c r="C32" s="119"/>
      <c r="D32" s="119"/>
      <c r="E32" s="119"/>
      <c r="F32" s="119"/>
      <c r="G32" s="119"/>
      <c r="H32" s="119"/>
      <c r="I32" s="119"/>
      <c r="J32" s="119"/>
      <c r="K32" s="119"/>
      <c r="L32" s="119"/>
      <c r="M32" s="120"/>
    </row>
    <row r="33" spans="1:13" ht="31.5" customHeight="1" x14ac:dyDescent="0.2">
      <c r="A33" s="118" t="s">
        <v>41</v>
      </c>
      <c r="B33" s="119"/>
      <c r="C33" s="119"/>
      <c r="D33" s="119"/>
      <c r="E33" s="119"/>
      <c r="F33" s="119"/>
      <c r="G33" s="119"/>
      <c r="H33" s="119"/>
      <c r="I33" s="119"/>
      <c r="J33" s="119"/>
      <c r="K33" s="119"/>
      <c r="L33" s="119"/>
      <c r="M33" s="120"/>
    </row>
    <row r="34" spans="1:13" ht="30.75" customHeight="1" x14ac:dyDescent="0.2">
      <c r="A34" s="118" t="s">
        <v>42</v>
      </c>
      <c r="B34" s="119"/>
      <c r="C34" s="119"/>
      <c r="D34" s="119"/>
      <c r="E34" s="119"/>
      <c r="F34" s="119"/>
      <c r="G34" s="119"/>
      <c r="H34" s="119"/>
      <c r="I34" s="119"/>
      <c r="J34" s="119"/>
      <c r="K34" s="119"/>
      <c r="L34" s="119"/>
      <c r="M34" s="120"/>
    </row>
    <row r="35" spans="1:13" ht="32.25" customHeight="1" x14ac:dyDescent="0.2">
      <c r="A35" s="118" t="s">
        <v>43</v>
      </c>
      <c r="B35" s="119"/>
      <c r="C35" s="119"/>
      <c r="D35" s="119"/>
      <c r="E35" s="119"/>
      <c r="F35" s="119"/>
      <c r="G35" s="119"/>
      <c r="H35" s="119"/>
      <c r="I35" s="119"/>
      <c r="J35" s="119"/>
      <c r="K35" s="119"/>
      <c r="L35" s="119"/>
      <c r="M35" s="120"/>
    </row>
    <row r="36" spans="1:13" ht="35.25" customHeight="1" x14ac:dyDescent="0.2">
      <c r="A36" s="118" t="s">
        <v>44</v>
      </c>
      <c r="B36" s="119"/>
      <c r="C36" s="119"/>
      <c r="D36" s="119"/>
      <c r="E36" s="119"/>
      <c r="F36" s="119"/>
      <c r="G36" s="119"/>
      <c r="H36" s="119"/>
      <c r="I36" s="119"/>
      <c r="J36" s="119"/>
      <c r="K36" s="119"/>
      <c r="L36" s="119"/>
      <c r="M36" s="120"/>
    </row>
    <row r="37" spans="1:13" ht="15.95" customHeight="1" x14ac:dyDescent="0.2">
      <c r="A37" s="58"/>
      <c r="B37" s="59"/>
      <c r="C37" s="59"/>
      <c r="D37" s="59"/>
      <c r="E37" s="59"/>
      <c r="F37" s="59"/>
      <c r="G37" s="59"/>
      <c r="H37" s="59"/>
      <c r="I37" s="59"/>
      <c r="J37" s="59"/>
      <c r="K37" s="59"/>
      <c r="L37" s="59"/>
      <c r="M37" s="60"/>
    </row>
    <row r="38" spans="1:13" ht="15.95" customHeight="1" x14ac:dyDescent="0.2">
      <c r="A38" s="64" t="s">
        <v>45</v>
      </c>
      <c r="B38" s="65"/>
      <c r="C38" s="65"/>
      <c r="D38" s="65"/>
      <c r="E38" s="65"/>
      <c r="F38" s="65"/>
      <c r="G38" s="65"/>
      <c r="H38" s="65"/>
      <c r="I38" s="65"/>
      <c r="J38" s="65"/>
      <c r="K38" s="65"/>
      <c r="L38" s="65"/>
      <c r="M38" s="66"/>
    </row>
    <row r="39" spans="1:13" ht="15.95" customHeight="1" x14ac:dyDescent="0.2">
      <c r="A39" s="58" t="s">
        <v>46</v>
      </c>
      <c r="B39" s="59"/>
      <c r="C39" s="59"/>
      <c r="D39" s="59"/>
      <c r="E39" s="59"/>
      <c r="F39" s="59"/>
      <c r="G39" s="59"/>
      <c r="H39" s="59"/>
      <c r="I39" s="59"/>
      <c r="J39" s="59"/>
      <c r="K39" s="59"/>
      <c r="L39" s="59"/>
      <c r="M39" s="60"/>
    </row>
    <row r="40" spans="1:13" ht="15.95" customHeight="1" x14ac:dyDescent="0.2">
      <c r="A40" s="67" t="s">
        <v>47</v>
      </c>
      <c r="B40" s="68"/>
      <c r="C40" s="68"/>
      <c r="D40" s="68"/>
      <c r="E40" s="68"/>
      <c r="F40" s="68"/>
      <c r="G40" s="68"/>
      <c r="H40" s="68"/>
      <c r="I40" s="68"/>
      <c r="J40" s="68"/>
      <c r="K40" s="68"/>
      <c r="L40" s="68"/>
      <c r="M40" s="69"/>
    </row>
    <row r="41" spans="1:13" ht="15.95" customHeight="1" x14ac:dyDescent="0.25">
      <c r="A41" s="70"/>
      <c r="B41" s="71"/>
      <c r="C41" s="71"/>
      <c r="D41" s="71"/>
      <c r="E41" s="71"/>
      <c r="F41" s="71"/>
      <c r="G41" s="71"/>
      <c r="H41" s="71"/>
      <c r="I41" s="71"/>
      <c r="J41" s="71"/>
      <c r="K41" s="71"/>
      <c r="L41" s="71"/>
      <c r="M41" s="72"/>
    </row>
    <row r="42" spans="1:13" x14ac:dyDescent="0.2">
      <c r="A42" s="73"/>
      <c r="B42" s="73"/>
      <c r="C42" s="73"/>
      <c r="D42" s="73"/>
      <c r="E42" s="73"/>
      <c r="F42" s="73"/>
      <c r="G42" s="73"/>
      <c r="H42" s="73"/>
      <c r="I42" s="73"/>
      <c r="J42" s="73"/>
      <c r="K42" s="73"/>
      <c r="L42" s="73"/>
      <c r="M42" s="73"/>
    </row>
  </sheetData>
  <mergeCells count="29">
    <mergeCell ref="A38:M38"/>
    <mergeCell ref="A39:M39"/>
    <mergeCell ref="A40:M40"/>
    <mergeCell ref="A41:M41"/>
    <mergeCell ref="A42:M42"/>
    <mergeCell ref="A32:M32"/>
    <mergeCell ref="A33:M33"/>
    <mergeCell ref="A34:M34"/>
    <mergeCell ref="A35:M35"/>
    <mergeCell ref="A36:M36"/>
    <mergeCell ref="A37:M37"/>
    <mergeCell ref="A26:M26"/>
    <mergeCell ref="A27:M27"/>
    <mergeCell ref="A28:M28"/>
    <mergeCell ref="A29:M29"/>
    <mergeCell ref="A30:M30"/>
    <mergeCell ref="A31:M31"/>
    <mergeCell ref="A17:D17"/>
    <mergeCell ref="E17:L17"/>
    <mergeCell ref="A21:M21"/>
    <mergeCell ref="A23:M23"/>
    <mergeCell ref="A24:M24"/>
    <mergeCell ref="A25:M25"/>
    <mergeCell ref="J2:L2"/>
    <mergeCell ref="A11:M11"/>
    <mergeCell ref="A13:D13"/>
    <mergeCell ref="E13:L13"/>
    <mergeCell ref="A15:D15"/>
    <mergeCell ref="E15:L15"/>
  </mergeCells>
  <printOptions horizontalCentered="1"/>
  <pageMargins left="0.25" right="0.25" top="0.75" bottom="0.75" header="0.3" footer="0.3"/>
  <pageSetup paperSize="9"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B3E58-28EB-4E74-B606-926D16B7682A}">
  <sheetPr>
    <pageSetUpPr fitToPage="1"/>
  </sheetPr>
  <dimension ref="A1:H30"/>
  <sheetViews>
    <sheetView zoomScaleNormal="100" workbookViewId="0">
      <selection activeCell="H29" sqref="H29"/>
    </sheetView>
  </sheetViews>
  <sheetFormatPr defaultRowHeight="15" x14ac:dyDescent="0.25"/>
  <cols>
    <col min="1" max="1" width="35.85546875" style="1" bestFit="1" customWidth="1"/>
    <col min="2" max="2" width="18" style="1" bestFit="1" customWidth="1"/>
    <col min="3" max="3" width="12.7109375" style="1" customWidth="1"/>
    <col min="4" max="4" width="18" style="1" bestFit="1" customWidth="1"/>
    <col min="5" max="5" width="12.7109375" style="1" customWidth="1"/>
    <col min="6" max="6" width="18" style="1" bestFit="1" customWidth="1"/>
    <col min="7" max="7" width="12.7109375" style="1" customWidth="1"/>
    <col min="8" max="8" width="15" style="1" customWidth="1"/>
    <col min="9" max="16384" width="9.140625" style="1"/>
  </cols>
  <sheetData>
    <row r="1" spans="1:8" x14ac:dyDescent="0.25">
      <c r="A1" s="17"/>
      <c r="B1" s="18"/>
      <c r="C1" s="18"/>
      <c r="D1" s="18"/>
      <c r="E1" s="18"/>
      <c r="F1" s="18"/>
      <c r="G1" s="18"/>
      <c r="H1" s="19"/>
    </row>
    <row r="2" spans="1:8" x14ac:dyDescent="0.25">
      <c r="A2" s="20"/>
      <c r="H2" s="21"/>
    </row>
    <row r="3" spans="1:8" x14ac:dyDescent="0.25">
      <c r="A3" s="20"/>
      <c r="H3" s="21"/>
    </row>
    <row r="4" spans="1:8" x14ac:dyDescent="0.25">
      <c r="A4" s="20"/>
      <c r="H4" s="21"/>
    </row>
    <row r="5" spans="1:8" x14ac:dyDescent="0.25">
      <c r="A5" s="20"/>
      <c r="H5" s="21"/>
    </row>
    <row r="6" spans="1:8" x14ac:dyDescent="0.25">
      <c r="A6" s="20"/>
      <c r="H6" s="21"/>
    </row>
    <row r="7" spans="1:8" ht="15.75" x14ac:dyDescent="0.25">
      <c r="A7" s="34" t="s">
        <v>15</v>
      </c>
      <c r="B7" s="35"/>
      <c r="C7" s="35"/>
      <c r="D7" s="35"/>
      <c r="E7" s="35"/>
      <c r="F7" s="35"/>
      <c r="G7" s="35"/>
      <c r="H7" s="36"/>
    </row>
    <row r="8" spans="1:8" x14ac:dyDescent="0.25">
      <c r="A8" s="22"/>
      <c r="B8" s="2"/>
      <c r="C8" s="2"/>
      <c r="H8" s="21"/>
    </row>
    <row r="9" spans="1:8" x14ac:dyDescent="0.25">
      <c r="A9" s="37" t="s">
        <v>11</v>
      </c>
      <c r="B9" s="38"/>
      <c r="C9" s="38"/>
      <c r="D9" s="38"/>
      <c r="E9" s="38"/>
      <c r="F9" s="38"/>
      <c r="G9" s="38"/>
      <c r="H9" s="39"/>
    </row>
    <row r="10" spans="1:8" x14ac:dyDescent="0.25">
      <c r="A10" s="23"/>
      <c r="B10" s="24"/>
      <c r="C10" s="24"/>
      <c r="D10" s="24"/>
      <c r="E10" s="24"/>
      <c r="F10" s="24"/>
      <c r="G10" s="24"/>
      <c r="H10" s="25"/>
    </row>
    <row r="11" spans="1:8" ht="31.5" customHeight="1" x14ac:dyDescent="0.25">
      <c r="A11" s="14" t="s">
        <v>8</v>
      </c>
      <c r="B11" s="13" t="s">
        <v>7</v>
      </c>
      <c r="C11" s="13" t="s">
        <v>17</v>
      </c>
      <c r="D11" s="13" t="s">
        <v>14</v>
      </c>
      <c r="E11" s="13" t="s">
        <v>24</v>
      </c>
      <c r="F11" s="13" t="s">
        <v>14</v>
      </c>
      <c r="G11" s="15" t="s">
        <v>18</v>
      </c>
      <c r="H11" s="16" t="s">
        <v>19</v>
      </c>
    </row>
    <row r="12" spans="1:8" x14ac:dyDescent="0.25">
      <c r="A12" s="3" t="s">
        <v>0</v>
      </c>
      <c r="B12" s="4"/>
      <c r="C12" s="4">
        <f>B12*35*12</f>
        <v>0</v>
      </c>
      <c r="D12" s="4"/>
      <c r="E12" s="4">
        <f>D12*35*12</f>
        <v>0</v>
      </c>
      <c r="F12" s="4"/>
      <c r="G12" s="9">
        <f>F12*35*12</f>
        <v>0</v>
      </c>
      <c r="H12" s="11">
        <f>C12+E12+G12</f>
        <v>0</v>
      </c>
    </row>
    <row r="13" spans="1:8" x14ac:dyDescent="0.25">
      <c r="A13" s="3" t="s">
        <v>1</v>
      </c>
      <c r="B13" s="4"/>
      <c r="C13" s="4">
        <f>B13*35*12</f>
        <v>0</v>
      </c>
      <c r="D13" s="4"/>
      <c r="E13" s="4">
        <f>D13*35*12</f>
        <v>0</v>
      </c>
      <c r="F13" s="4"/>
      <c r="G13" s="9">
        <f>F13*35*12</f>
        <v>0</v>
      </c>
      <c r="H13" s="11">
        <f>C13+E13+G13</f>
        <v>0</v>
      </c>
    </row>
    <row r="14" spans="1:8" x14ac:dyDescent="0.25">
      <c r="A14" s="3" t="s">
        <v>6</v>
      </c>
      <c r="B14" s="4"/>
      <c r="C14" s="4">
        <f>B14*35*12</f>
        <v>0</v>
      </c>
      <c r="D14" s="4"/>
      <c r="E14" s="4">
        <f>D14*35*12</f>
        <v>0</v>
      </c>
      <c r="F14" s="4"/>
      <c r="G14" s="9">
        <f>F14*35*12</f>
        <v>0</v>
      </c>
      <c r="H14" s="11">
        <f>C14+E14+G14</f>
        <v>0</v>
      </c>
    </row>
    <row r="15" spans="1:8" ht="15.75" thickBot="1" x14ac:dyDescent="0.3">
      <c r="A15" s="33"/>
      <c r="B15" s="5" t="s">
        <v>5</v>
      </c>
      <c r="C15" s="6">
        <f>SUM(C12:C14)</f>
        <v>0</v>
      </c>
      <c r="D15" s="5" t="s">
        <v>5</v>
      </c>
      <c r="E15" s="6">
        <f>SUM(E12:E14)</f>
        <v>0</v>
      </c>
      <c r="F15" s="5" t="s">
        <v>5</v>
      </c>
      <c r="G15" s="10">
        <f>SUM(G12:G14)</f>
        <v>0</v>
      </c>
      <c r="H15" s="12">
        <f>SUM(H12:H14)</f>
        <v>0</v>
      </c>
    </row>
    <row r="16" spans="1:8" ht="15.75" thickTop="1" x14ac:dyDescent="0.25"/>
    <row r="17" spans="1:8" ht="30" customHeight="1" x14ac:dyDescent="0.25">
      <c r="A17" s="14" t="s">
        <v>9</v>
      </c>
      <c r="B17" s="14" t="s">
        <v>4</v>
      </c>
      <c r="C17" s="13" t="s">
        <v>20</v>
      </c>
      <c r="D17" s="14" t="s">
        <v>4</v>
      </c>
      <c r="E17" s="13" t="s">
        <v>21</v>
      </c>
      <c r="F17" s="14" t="s">
        <v>4</v>
      </c>
      <c r="G17" s="15" t="s">
        <v>22</v>
      </c>
      <c r="H17" s="16" t="s">
        <v>19</v>
      </c>
    </row>
    <row r="18" spans="1:8" x14ac:dyDescent="0.25">
      <c r="A18" s="3" t="s">
        <v>13</v>
      </c>
      <c r="B18" s="4"/>
      <c r="C18" s="4">
        <f>B18*1</f>
        <v>0</v>
      </c>
      <c r="D18" s="4"/>
      <c r="E18" s="4">
        <f>D18*1</f>
        <v>0</v>
      </c>
      <c r="F18" s="4"/>
      <c r="G18" s="9">
        <f>F18*1</f>
        <v>0</v>
      </c>
      <c r="H18" s="11">
        <f>C18+E18+G18</f>
        <v>0</v>
      </c>
    </row>
    <row r="19" spans="1:8" x14ac:dyDescent="0.25">
      <c r="A19" s="3" t="s">
        <v>16</v>
      </c>
      <c r="B19" s="4"/>
      <c r="C19" s="4">
        <f t="shared" ref="C19:C21" si="0">B19*1</f>
        <v>0</v>
      </c>
      <c r="D19" s="4"/>
      <c r="E19" s="4">
        <f t="shared" ref="E19:E21" si="1">D19*1</f>
        <v>0</v>
      </c>
      <c r="F19" s="4"/>
      <c r="G19" s="9">
        <f t="shared" ref="G19:G21" si="2">F19*1</f>
        <v>0</v>
      </c>
      <c r="H19" s="11">
        <f>C19+E19+G19</f>
        <v>0</v>
      </c>
    </row>
    <row r="20" spans="1:8" x14ac:dyDescent="0.25">
      <c r="A20" s="3" t="s">
        <v>12</v>
      </c>
      <c r="B20" s="31"/>
      <c r="C20" s="4">
        <f t="shared" si="0"/>
        <v>0</v>
      </c>
      <c r="D20" s="31"/>
      <c r="E20" s="4">
        <f t="shared" si="1"/>
        <v>0</v>
      </c>
      <c r="F20" s="31"/>
      <c r="G20" s="9">
        <f t="shared" si="2"/>
        <v>0</v>
      </c>
      <c r="H20" s="11">
        <f>C20+E20+G20</f>
        <v>0</v>
      </c>
    </row>
    <row r="21" spans="1:8" x14ac:dyDescent="0.25">
      <c r="A21" s="124" t="s">
        <v>63</v>
      </c>
      <c r="B21" s="31"/>
      <c r="C21" s="4">
        <f t="shared" si="0"/>
        <v>0</v>
      </c>
      <c r="D21" s="31"/>
      <c r="E21" s="4">
        <f t="shared" si="1"/>
        <v>0</v>
      </c>
      <c r="F21" s="31"/>
      <c r="G21" s="9">
        <f t="shared" si="2"/>
        <v>0</v>
      </c>
      <c r="H21" s="11">
        <f>C21+E21+G21</f>
        <v>0</v>
      </c>
    </row>
    <row r="22" spans="1:8" ht="15.75" thickBot="1" x14ac:dyDescent="0.3">
      <c r="A22" s="33"/>
      <c r="B22" s="5" t="s">
        <v>2</v>
      </c>
      <c r="C22" s="6">
        <f>SUM(C18:C21)</f>
        <v>0</v>
      </c>
      <c r="D22" s="5" t="s">
        <v>2</v>
      </c>
      <c r="E22" s="6">
        <f>SUM(E18:E21)</f>
        <v>0</v>
      </c>
      <c r="F22" s="5" t="s">
        <v>2</v>
      </c>
      <c r="G22" s="10">
        <f>SUM(G18:G21)</f>
        <v>0</v>
      </c>
      <c r="H22" s="12">
        <f>SUM(H18:H21)</f>
        <v>0</v>
      </c>
    </row>
    <row r="23" spans="1:8" ht="15.75" thickTop="1" x14ac:dyDescent="0.25"/>
    <row r="24" spans="1:8" ht="31.5" customHeight="1" x14ac:dyDescent="0.25">
      <c r="A24" s="14" t="s">
        <v>10</v>
      </c>
      <c r="B24" s="14" t="s">
        <v>3</v>
      </c>
      <c r="C24" s="13" t="s">
        <v>20</v>
      </c>
      <c r="D24" s="14" t="s">
        <v>3</v>
      </c>
      <c r="E24" s="13" t="s">
        <v>21</v>
      </c>
      <c r="F24" s="14" t="s">
        <v>3</v>
      </c>
      <c r="G24" s="15" t="s">
        <v>22</v>
      </c>
      <c r="H24" s="16" t="s">
        <v>19</v>
      </c>
    </row>
    <row r="25" spans="1:8" x14ac:dyDescent="0.25">
      <c r="A25" s="26" t="s">
        <v>23</v>
      </c>
      <c r="B25" s="4"/>
      <c r="C25" s="4">
        <f>B25*2</f>
        <v>0</v>
      </c>
      <c r="D25" s="4"/>
      <c r="E25" s="4">
        <f>D25*2</f>
        <v>0</v>
      </c>
      <c r="F25" s="4"/>
      <c r="G25" s="9">
        <f>F25*2</f>
        <v>0</v>
      </c>
      <c r="H25" s="11">
        <f>C25+E25+G25</f>
        <v>0</v>
      </c>
    </row>
    <row r="26" spans="1:8" ht="15.75" thickBot="1" x14ac:dyDescent="0.3">
      <c r="A26" s="33"/>
      <c r="B26" s="5" t="s">
        <v>5</v>
      </c>
      <c r="C26" s="6">
        <f>SUM(C25:C25)</f>
        <v>0</v>
      </c>
      <c r="D26" s="5" t="s">
        <v>5</v>
      </c>
      <c r="E26" s="6">
        <f>SUM(E25:E25)</f>
        <v>0</v>
      </c>
      <c r="F26" s="5" t="s">
        <v>5</v>
      </c>
      <c r="G26" s="10">
        <f>SUM(G25:G25)</f>
        <v>0</v>
      </c>
      <c r="H26" s="12">
        <f>SUM(H25:H25)</f>
        <v>0</v>
      </c>
    </row>
    <row r="27" spans="1:8" ht="15.75" thickTop="1" x14ac:dyDescent="0.25">
      <c r="B27" s="7"/>
      <c r="C27" s="32"/>
      <c r="D27" s="7"/>
      <c r="E27" s="32"/>
      <c r="F27" s="7"/>
      <c r="G27" s="32"/>
      <c r="H27" s="32"/>
    </row>
    <row r="28" spans="1:8" ht="15.75" thickBot="1" x14ac:dyDescent="0.3">
      <c r="A28" s="8" t="s">
        <v>25</v>
      </c>
      <c r="B28" s="27"/>
      <c r="C28" s="27">
        <f>C15+C22+C26</f>
        <v>0</v>
      </c>
      <c r="D28" s="28"/>
      <c r="E28" s="27">
        <f>E15+E22+E26</f>
        <v>0</v>
      </c>
      <c r="F28" s="27"/>
      <c r="G28" s="29">
        <f>G15+G22+G26</f>
        <v>0</v>
      </c>
      <c r="H28" s="30">
        <f>H15+H22+H26</f>
        <v>0</v>
      </c>
    </row>
    <row r="29" spans="1:8" ht="15.75" thickTop="1" x14ac:dyDescent="0.25"/>
    <row r="30" spans="1:8" x14ac:dyDescent="0.25">
      <c r="A30" s="7"/>
    </row>
  </sheetData>
  <mergeCells count="2">
    <mergeCell ref="A7:H7"/>
    <mergeCell ref="A9:H9"/>
  </mergeCells>
  <pageMargins left="0.7" right="0.7" top="0.75" bottom="0.75" header="0.3" footer="0.3"/>
  <pageSetup paperSize="9" scale="9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7279B-629B-46FB-B53D-4627B35893F4}">
  <sheetPr>
    <tabColor rgb="FF00B050"/>
    <pageSetUpPr fitToPage="1"/>
  </sheetPr>
  <dimension ref="A1:I41"/>
  <sheetViews>
    <sheetView zoomScaleNormal="100" zoomScaleSheetLayoutView="90" workbookViewId="0">
      <selection activeCell="A18" sqref="A18:I18"/>
    </sheetView>
  </sheetViews>
  <sheetFormatPr defaultRowHeight="15" x14ac:dyDescent="0.2"/>
  <cols>
    <col min="1" max="1" width="25" style="43" customWidth="1"/>
    <col min="2" max="2" width="13.5703125" style="43" customWidth="1"/>
    <col min="3" max="4" width="9.140625" style="43"/>
    <col min="5" max="5" width="13.85546875" style="43" customWidth="1"/>
    <col min="6" max="6" width="9.140625" style="43"/>
    <col min="7" max="7" width="11.140625" style="43" customWidth="1"/>
    <col min="8" max="9" width="9.140625" style="43"/>
    <col min="10" max="10" width="39.28515625" style="43" customWidth="1"/>
    <col min="11" max="16384" width="9.140625" style="43"/>
  </cols>
  <sheetData>
    <row r="1" spans="1:9" ht="15.95" customHeight="1" x14ac:dyDescent="0.2">
      <c r="A1" s="40"/>
      <c r="B1" s="41"/>
      <c r="C1" s="41"/>
      <c r="D1" s="41"/>
      <c r="E1" s="41"/>
      <c r="F1" s="41"/>
      <c r="G1" s="41"/>
      <c r="H1" s="41"/>
      <c r="I1" s="42"/>
    </row>
    <row r="2" spans="1:9" ht="15.95" customHeight="1" x14ac:dyDescent="0.25">
      <c r="A2" s="44"/>
      <c r="B2" s="45"/>
      <c r="C2" s="45"/>
      <c r="D2" s="45"/>
      <c r="E2" s="45"/>
      <c r="F2" s="46" t="s">
        <v>26</v>
      </c>
      <c r="G2" s="46"/>
      <c r="H2" s="46"/>
      <c r="I2" s="74"/>
    </row>
    <row r="3" spans="1:9" ht="15.95" customHeight="1" x14ac:dyDescent="0.2">
      <c r="A3" s="44"/>
      <c r="B3" s="45"/>
      <c r="C3" s="45"/>
      <c r="D3" s="45"/>
      <c r="E3" s="45"/>
      <c r="F3" s="45"/>
      <c r="G3" s="45"/>
      <c r="H3" s="45"/>
      <c r="I3" s="47"/>
    </row>
    <row r="4" spans="1:9" ht="15.95" customHeight="1" x14ac:dyDescent="0.2">
      <c r="A4" s="44"/>
      <c r="B4" s="45"/>
      <c r="C4" s="45"/>
      <c r="D4" s="45"/>
      <c r="E4" s="45"/>
      <c r="F4" s="45"/>
      <c r="G4" s="45"/>
      <c r="H4" s="45"/>
      <c r="I4" s="47"/>
    </row>
    <row r="5" spans="1:9" ht="15.95" customHeight="1" x14ac:dyDescent="0.2">
      <c r="A5" s="44"/>
      <c r="B5" s="45"/>
      <c r="C5" s="45"/>
      <c r="D5" s="45"/>
      <c r="E5" s="45"/>
      <c r="F5" s="45"/>
      <c r="G5" s="45"/>
      <c r="H5" s="45"/>
      <c r="I5" s="47"/>
    </row>
    <row r="6" spans="1:9" ht="15.95" customHeight="1" x14ac:dyDescent="0.2">
      <c r="A6" s="44"/>
      <c r="B6" s="45"/>
      <c r="C6" s="45"/>
      <c r="D6" s="45"/>
      <c r="E6" s="45"/>
      <c r="F6" s="45"/>
      <c r="G6" s="45"/>
      <c r="H6" s="45"/>
      <c r="I6" s="47"/>
    </row>
    <row r="7" spans="1:9" ht="15.95" customHeight="1" x14ac:dyDescent="0.2">
      <c r="A7" s="44"/>
      <c r="B7" s="45"/>
      <c r="C7" s="45"/>
      <c r="D7" s="45"/>
      <c r="E7" s="45"/>
      <c r="F7" s="45"/>
      <c r="G7" s="45"/>
      <c r="H7" s="45"/>
      <c r="I7" s="47"/>
    </row>
    <row r="8" spans="1:9" ht="15.95" customHeight="1" x14ac:dyDescent="0.25">
      <c r="A8" s="75" t="s">
        <v>28</v>
      </c>
      <c r="B8" s="76"/>
      <c r="C8" s="77" t="str">
        <f>Instructions!E13</f>
        <v>ER-RFQ/2025-2026/002/Employee Assistance/Wellness Program</v>
      </c>
      <c r="D8" s="78"/>
      <c r="E8" s="78"/>
      <c r="F8" s="78"/>
      <c r="G8" s="78"/>
      <c r="H8" s="78"/>
      <c r="I8" s="79"/>
    </row>
    <row r="9" spans="1:9" ht="15.95" customHeight="1" x14ac:dyDescent="0.25">
      <c r="A9" s="75" t="s">
        <v>29</v>
      </c>
      <c r="B9" s="76"/>
      <c r="C9" s="80" t="str">
        <f>Instructions!E15</f>
        <v>Employee Assistance/Wellness Program</v>
      </c>
      <c r="D9" s="81"/>
      <c r="E9" s="81"/>
      <c r="F9" s="81"/>
      <c r="G9" s="81"/>
      <c r="H9" s="81"/>
      <c r="I9" s="82"/>
    </row>
    <row r="10" spans="1:9" ht="15.95" customHeight="1" x14ac:dyDescent="0.25">
      <c r="A10" s="75" t="s">
        <v>30</v>
      </c>
      <c r="B10" s="76"/>
      <c r="C10" s="83">
        <f>[1]Instructions!E17</f>
        <v>0</v>
      </c>
      <c r="D10" s="84"/>
      <c r="E10" s="84"/>
      <c r="F10" s="84"/>
      <c r="G10" s="84"/>
      <c r="H10" s="84"/>
      <c r="I10" s="85"/>
    </row>
    <row r="11" spans="1:9" ht="15.95" customHeight="1" x14ac:dyDescent="0.2">
      <c r="A11" s="44"/>
      <c r="B11" s="45"/>
      <c r="C11" s="45"/>
      <c r="D11" s="45"/>
      <c r="E11" s="45"/>
      <c r="F11" s="45"/>
      <c r="G11" s="45"/>
      <c r="H11" s="45"/>
      <c r="I11" s="47"/>
    </row>
    <row r="12" spans="1:9" ht="15.95" customHeight="1" x14ac:dyDescent="0.2">
      <c r="A12" s="44"/>
      <c r="B12" s="45"/>
      <c r="C12" s="45"/>
      <c r="D12" s="45"/>
      <c r="E12" s="45"/>
      <c r="F12" s="45"/>
      <c r="G12" s="45"/>
      <c r="H12" s="45"/>
      <c r="I12" s="47"/>
    </row>
    <row r="13" spans="1:9" ht="15.95" customHeight="1" x14ac:dyDescent="0.25">
      <c r="A13" s="86" t="s">
        <v>48</v>
      </c>
      <c r="B13" s="87"/>
      <c r="C13" s="87"/>
      <c r="D13" s="87"/>
      <c r="E13" s="87"/>
      <c r="F13" s="87"/>
      <c r="G13" s="87"/>
      <c r="H13" s="87"/>
      <c r="I13" s="88"/>
    </row>
    <row r="14" spans="1:9" ht="15.95" customHeight="1" x14ac:dyDescent="0.2">
      <c r="A14" s="89" t="s">
        <v>49</v>
      </c>
      <c r="B14" s="90"/>
      <c r="C14" s="90"/>
      <c r="D14" s="90"/>
      <c r="E14" s="90"/>
      <c r="F14" s="90"/>
      <c r="G14" s="90"/>
      <c r="H14" s="90"/>
      <c r="I14" s="91"/>
    </row>
    <row r="15" spans="1:9" ht="15.95" customHeight="1" x14ac:dyDescent="0.25">
      <c r="A15" s="92">
        <f>'[1]Pricing Schedule for 36 months'!J42</f>
        <v>0</v>
      </c>
      <c r="B15" s="93"/>
      <c r="C15" s="93"/>
      <c r="D15" s="93"/>
      <c r="E15" s="93"/>
      <c r="F15" s="93"/>
      <c r="G15" s="93"/>
      <c r="H15" s="93"/>
      <c r="I15" s="94"/>
    </row>
    <row r="16" spans="1:9" ht="15.95" customHeight="1" x14ac:dyDescent="0.2">
      <c r="A16" s="95" t="s">
        <v>50</v>
      </c>
      <c r="B16" s="95"/>
      <c r="C16" s="95"/>
      <c r="D16" s="95"/>
      <c r="E16" s="95"/>
      <c r="F16" s="95"/>
      <c r="G16" s="95"/>
      <c r="H16" s="95"/>
      <c r="I16" s="95"/>
    </row>
    <row r="17" spans="1:9" ht="15.95" customHeight="1" x14ac:dyDescent="0.2">
      <c r="A17" s="96"/>
      <c r="B17" s="97"/>
      <c r="C17" s="97"/>
      <c r="D17" s="97"/>
      <c r="E17" s="97"/>
      <c r="F17" s="97"/>
      <c r="G17" s="97"/>
      <c r="H17" s="97"/>
      <c r="I17" s="98"/>
    </row>
    <row r="18" spans="1:9" ht="53.25" customHeight="1" x14ac:dyDescent="0.2">
      <c r="A18" s="118" t="s">
        <v>64</v>
      </c>
      <c r="B18" s="119"/>
      <c r="C18" s="119"/>
      <c r="D18" s="119"/>
      <c r="E18" s="119"/>
      <c r="F18" s="119"/>
      <c r="G18" s="119"/>
      <c r="H18" s="119"/>
      <c r="I18" s="120"/>
    </row>
    <row r="19" spans="1:9" ht="15.95" customHeight="1" x14ac:dyDescent="0.2">
      <c r="A19" s="96"/>
      <c r="B19" s="97"/>
      <c r="C19" s="97"/>
      <c r="D19" s="97"/>
      <c r="E19" s="97"/>
      <c r="F19" s="97"/>
      <c r="G19" s="97"/>
      <c r="H19" s="97"/>
      <c r="I19" s="98"/>
    </row>
    <row r="20" spans="1:9" ht="30" customHeight="1" x14ac:dyDescent="0.2">
      <c r="A20" s="118" t="s">
        <v>51</v>
      </c>
      <c r="B20" s="119"/>
      <c r="C20" s="119"/>
      <c r="D20" s="119"/>
      <c r="E20" s="119"/>
      <c r="F20" s="119"/>
      <c r="G20" s="119"/>
      <c r="H20" s="119"/>
      <c r="I20" s="120"/>
    </row>
    <row r="21" spans="1:9" ht="15.95" customHeight="1" x14ac:dyDescent="0.2">
      <c r="A21" s="96"/>
      <c r="B21" s="97"/>
      <c r="C21" s="97"/>
      <c r="D21" s="97"/>
      <c r="E21" s="97"/>
      <c r="F21" s="97"/>
      <c r="G21" s="97"/>
      <c r="H21" s="97"/>
      <c r="I21" s="98"/>
    </row>
    <row r="22" spans="1:9" ht="64.5" customHeight="1" x14ac:dyDescent="0.2">
      <c r="A22" s="118" t="s">
        <v>52</v>
      </c>
      <c r="B22" s="119"/>
      <c r="C22" s="119"/>
      <c r="D22" s="119"/>
      <c r="E22" s="119"/>
      <c r="F22" s="119"/>
      <c r="G22" s="119"/>
      <c r="H22" s="119"/>
      <c r="I22" s="120"/>
    </row>
    <row r="23" spans="1:9" ht="15.95" customHeight="1" x14ac:dyDescent="0.2">
      <c r="A23" s="96"/>
      <c r="B23" s="97"/>
      <c r="C23" s="97"/>
      <c r="D23" s="97"/>
      <c r="E23" s="97"/>
      <c r="F23" s="97"/>
      <c r="G23" s="97"/>
      <c r="H23" s="97"/>
      <c r="I23" s="98"/>
    </row>
    <row r="24" spans="1:9" ht="15.95" customHeight="1" x14ac:dyDescent="0.25">
      <c r="A24" s="99" t="s">
        <v>53</v>
      </c>
      <c r="B24" s="100"/>
      <c r="C24" s="100"/>
      <c r="D24" s="101"/>
      <c r="E24" s="100" t="s">
        <v>54</v>
      </c>
      <c r="F24" s="100"/>
      <c r="G24" s="100"/>
      <c r="H24" s="100"/>
      <c r="I24" s="102"/>
    </row>
    <row r="25" spans="1:9" ht="15.95" customHeight="1" x14ac:dyDescent="0.25">
      <c r="A25" s="103"/>
      <c r="B25" s="104"/>
      <c r="C25" s="104"/>
      <c r="D25" s="101"/>
      <c r="E25" s="104"/>
      <c r="F25" s="104"/>
      <c r="G25" s="104"/>
      <c r="H25" s="104"/>
      <c r="I25" s="105"/>
    </row>
    <row r="26" spans="1:9" ht="15.95" customHeight="1" x14ac:dyDescent="0.2">
      <c r="A26" s="96" t="s">
        <v>55</v>
      </c>
      <c r="B26" s="97"/>
      <c r="C26" s="97"/>
      <c r="D26" s="97"/>
      <c r="E26" s="97"/>
      <c r="F26" s="97"/>
      <c r="G26" s="97"/>
      <c r="H26" s="97"/>
      <c r="I26" s="98"/>
    </row>
    <row r="27" spans="1:9" ht="15.95" customHeight="1" x14ac:dyDescent="0.2">
      <c r="A27" s="44"/>
      <c r="B27" s="45"/>
      <c r="C27" s="45"/>
      <c r="D27" s="45"/>
      <c r="E27" s="45"/>
      <c r="F27" s="45"/>
      <c r="G27" s="45"/>
      <c r="H27" s="45"/>
      <c r="I27" s="47"/>
    </row>
    <row r="28" spans="1:9" ht="15.95" customHeight="1" x14ac:dyDescent="0.2">
      <c r="A28" s="96" t="s">
        <v>56</v>
      </c>
      <c r="B28" s="97"/>
      <c r="C28" s="97"/>
      <c r="D28" s="97"/>
      <c r="E28" s="97"/>
      <c r="F28" s="97"/>
      <c r="G28" s="97"/>
      <c r="H28" s="97"/>
      <c r="I28" s="98"/>
    </row>
    <row r="29" spans="1:9" ht="15.95" customHeight="1" x14ac:dyDescent="0.2">
      <c r="A29" s="96"/>
      <c r="B29" s="97"/>
      <c r="C29" s="97"/>
      <c r="D29" s="97"/>
      <c r="E29" s="97"/>
      <c r="F29" s="97"/>
      <c r="G29" s="97"/>
      <c r="H29" s="97"/>
      <c r="I29" s="98"/>
    </row>
    <row r="30" spans="1:9" ht="15.95" customHeight="1" x14ac:dyDescent="0.2">
      <c r="A30" s="44"/>
      <c r="B30" s="45"/>
      <c r="C30" s="45"/>
      <c r="D30" s="45"/>
      <c r="E30" s="45"/>
      <c r="F30" s="45"/>
      <c r="G30" s="45"/>
      <c r="H30" s="45"/>
      <c r="I30" s="47"/>
    </row>
    <row r="31" spans="1:9" ht="15.95" customHeight="1" x14ac:dyDescent="0.25">
      <c r="A31" s="106" t="s">
        <v>57</v>
      </c>
      <c r="B31" s="107"/>
      <c r="C31" s="107"/>
      <c r="D31" s="107"/>
      <c r="E31" s="107"/>
      <c r="F31" s="107"/>
      <c r="G31" s="107"/>
      <c r="H31" s="107"/>
      <c r="I31" s="108"/>
    </row>
    <row r="32" spans="1:9" ht="15.95" customHeight="1" x14ac:dyDescent="0.2">
      <c r="A32" s="96"/>
      <c r="B32" s="97"/>
      <c r="C32" s="97"/>
      <c r="D32" s="97"/>
      <c r="E32" s="97"/>
      <c r="F32" s="97"/>
      <c r="G32" s="97"/>
      <c r="H32" s="97"/>
      <c r="I32" s="98"/>
    </row>
    <row r="33" spans="1:9" ht="15.95" customHeight="1" x14ac:dyDescent="0.2">
      <c r="A33" s="44"/>
      <c r="B33" s="45"/>
      <c r="C33" s="45"/>
      <c r="D33" s="45"/>
      <c r="E33" s="45"/>
      <c r="F33" s="45"/>
      <c r="G33" s="45"/>
      <c r="H33" s="45"/>
      <c r="I33" s="47"/>
    </row>
    <row r="34" spans="1:9" ht="15.95" customHeight="1" x14ac:dyDescent="0.2">
      <c r="A34" s="96" t="s">
        <v>58</v>
      </c>
      <c r="B34" s="97"/>
      <c r="C34" s="97"/>
      <c r="D34" s="97"/>
      <c r="E34" s="97"/>
      <c r="F34" s="97"/>
      <c r="G34" s="97"/>
      <c r="H34" s="97"/>
      <c r="I34" s="98"/>
    </row>
    <row r="35" spans="1:9" ht="15.95" customHeight="1" x14ac:dyDescent="0.2">
      <c r="A35" s="44"/>
      <c r="B35" s="45"/>
      <c r="C35" s="45"/>
      <c r="D35" s="45"/>
      <c r="E35" s="45"/>
      <c r="F35" s="45"/>
      <c r="G35" s="45"/>
      <c r="H35" s="45"/>
      <c r="I35" s="47"/>
    </row>
    <row r="36" spans="1:9" ht="15.95" customHeight="1" x14ac:dyDescent="0.2">
      <c r="A36" s="96"/>
      <c r="B36" s="97"/>
      <c r="C36" s="97"/>
      <c r="D36" s="97"/>
      <c r="E36" s="97"/>
      <c r="F36" s="97"/>
      <c r="G36" s="97"/>
      <c r="H36" s="97"/>
      <c r="I36" s="98"/>
    </row>
    <row r="37" spans="1:9" ht="15.95" customHeight="1" x14ac:dyDescent="0.2">
      <c r="A37" s="96" t="s">
        <v>59</v>
      </c>
      <c r="B37" s="97"/>
      <c r="C37" s="97"/>
      <c r="D37" s="97"/>
      <c r="E37" s="97"/>
      <c r="F37" s="97"/>
      <c r="G37" s="97"/>
      <c r="H37" s="97"/>
      <c r="I37" s="98"/>
    </row>
    <row r="38" spans="1:9" ht="15.95" customHeight="1" x14ac:dyDescent="0.2">
      <c r="A38" s="44"/>
      <c r="B38" s="45"/>
      <c r="C38" s="45"/>
      <c r="D38" s="45"/>
      <c r="E38" s="45"/>
      <c r="F38" s="45"/>
      <c r="G38" s="45"/>
      <c r="H38" s="45"/>
      <c r="I38" s="47"/>
    </row>
    <row r="39" spans="1:9" ht="15.95" customHeight="1" x14ac:dyDescent="0.2">
      <c r="A39" s="44"/>
      <c r="B39" s="45"/>
      <c r="C39" s="45"/>
      <c r="D39" s="45"/>
      <c r="E39" s="45"/>
      <c r="F39" s="45"/>
      <c r="G39" s="45"/>
      <c r="H39" s="45"/>
      <c r="I39" s="47"/>
    </row>
    <row r="40" spans="1:9" ht="15.95" customHeight="1" x14ac:dyDescent="0.2">
      <c r="A40" s="96" t="s">
        <v>60</v>
      </c>
      <c r="B40" s="97"/>
      <c r="C40" s="97"/>
      <c r="D40" s="97"/>
      <c r="E40" s="97"/>
      <c r="F40" s="97"/>
      <c r="G40" s="97"/>
      <c r="H40" s="97"/>
      <c r="I40" s="98"/>
    </row>
    <row r="41" spans="1:9" ht="15.95" customHeight="1" x14ac:dyDescent="0.2">
      <c r="A41" s="109"/>
      <c r="B41" s="110"/>
      <c r="C41" s="110"/>
      <c r="D41" s="110"/>
      <c r="E41" s="110"/>
      <c r="F41" s="110"/>
      <c r="G41" s="110"/>
      <c r="H41" s="110"/>
      <c r="I41" s="111"/>
    </row>
  </sheetData>
  <mergeCells count="30">
    <mergeCell ref="A36:I36"/>
    <mergeCell ref="A37:I37"/>
    <mergeCell ref="A40:I40"/>
    <mergeCell ref="A41:I41"/>
    <mergeCell ref="A26:I26"/>
    <mergeCell ref="A28:I28"/>
    <mergeCell ref="A29:I29"/>
    <mergeCell ref="A31:I31"/>
    <mergeCell ref="A32:I32"/>
    <mergeCell ref="A34:I34"/>
    <mergeCell ref="A19:I19"/>
    <mergeCell ref="A20:I20"/>
    <mergeCell ref="A21:I21"/>
    <mergeCell ref="A22:I22"/>
    <mergeCell ref="A23:I23"/>
    <mergeCell ref="A24:C24"/>
    <mergeCell ref="E24:I24"/>
    <mergeCell ref="A13:I13"/>
    <mergeCell ref="A14:I14"/>
    <mergeCell ref="A15:I15"/>
    <mergeCell ref="A16:I16"/>
    <mergeCell ref="A17:I17"/>
    <mergeCell ref="A18:I18"/>
    <mergeCell ref="F2:I2"/>
    <mergeCell ref="A8:B8"/>
    <mergeCell ref="C8:I8"/>
    <mergeCell ref="A9:B9"/>
    <mergeCell ref="C9:I9"/>
    <mergeCell ref="A10:B10"/>
    <mergeCell ref="C10:I10"/>
  </mergeCells>
  <printOptions horizontalCentered="1"/>
  <pageMargins left="0.25" right="0.25" top="0.75" bottom="0.75" header="0.3" footer="0.3"/>
  <pageSetup paperSize="9" scale="90"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8c17327-0339-4741-ac91-76f84126648f">
      <Terms xmlns="http://schemas.microsoft.com/office/infopath/2007/PartnerControls"/>
    </lcf76f155ced4ddcb4097134ff3c332f>
    <TaxCatchAll xmlns="dd343926-19fe-4022-becb-0354748f872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CD8CE8CDF085B4F8D01E5F9DAE548BD" ma:contentTypeVersion="12" ma:contentTypeDescription="Create a new document." ma:contentTypeScope="" ma:versionID="4a0f3c180a059da130b055bd4605f139">
  <xsd:schema xmlns:xsd="http://www.w3.org/2001/XMLSchema" xmlns:xs="http://www.w3.org/2001/XMLSchema" xmlns:p="http://schemas.microsoft.com/office/2006/metadata/properties" xmlns:ns2="38c17327-0339-4741-ac91-76f84126648f" xmlns:ns3="dd343926-19fe-4022-becb-0354748f8720" targetNamespace="http://schemas.microsoft.com/office/2006/metadata/properties" ma:root="true" ma:fieldsID="467ba6c12eba750626ff028c38f6ba24" ns2:_="" ns3:_="">
    <xsd:import namespace="38c17327-0339-4741-ac91-76f84126648f"/>
    <xsd:import namespace="dd343926-19fe-4022-becb-0354748f87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c17327-0339-4741-ac91-76f8412664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a818b80-fe46-453c-92b9-5581aa76a17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343926-19fe-4022-becb-0354748f872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a8bc0ee-0959-41e6-a123-ece0b731037b}" ma:internalName="TaxCatchAll" ma:showField="CatchAllData" ma:web="dd343926-19fe-4022-becb-0354748f87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1CCD0C-001F-412E-87BA-E3E661C14CC1}">
  <ds:schemaRefs>
    <ds:schemaRef ds:uri="http://schemas.microsoft.com/office/2006/metadata/properties"/>
    <ds:schemaRef ds:uri="http://schemas.microsoft.com/office/infopath/2007/PartnerControls"/>
    <ds:schemaRef ds:uri="38c17327-0339-4741-ac91-76f84126648f"/>
    <ds:schemaRef ds:uri="dd343926-19fe-4022-becb-0354748f8720"/>
  </ds:schemaRefs>
</ds:datastoreItem>
</file>

<file path=customXml/itemProps2.xml><?xml version="1.0" encoding="utf-8"?>
<ds:datastoreItem xmlns:ds="http://schemas.openxmlformats.org/officeDocument/2006/customXml" ds:itemID="{6108FE71-0F72-4D38-A448-5A36C275FF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c17327-0339-4741-ac91-76f84126648f"/>
    <ds:schemaRef ds:uri="dd343926-19fe-4022-becb-0354748f8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2FAB63-C9A6-4F33-8AD5-BB20C85887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Pricing Schedule 36 Months</vt:lpstr>
      <vt:lpstr>Price Declaration </vt:lpstr>
      <vt:lpstr>Instructions!Print_Area</vt:lpstr>
      <vt:lpstr>'Price Declaration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Annexure B - Pricing Schedule</dc:title>
  <dc:creator>Paddy Froude</dc:creator>
  <cp:lastModifiedBy>Paddy Froude</cp:lastModifiedBy>
  <cp:lastPrinted>2025-10-20T08:33:57Z</cp:lastPrinted>
  <dcterms:created xsi:type="dcterms:W3CDTF">2019-02-13T05:54:40Z</dcterms:created>
  <dcterms:modified xsi:type="dcterms:W3CDTF">2025-10-20T08:34:47Z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0x0101008CD8CE8CDF085B4F8D01E5F9DAE548BD</vt:lpwstr>
  </property>
  <property fmtid="{D5CDD505-2E9C-101B-9397-08002B2CF9AE}" pid="3" name="MediaServiceImageTags">
    <vt:lpwstr/>
  </property>
</Properties>
</file>